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a78cedfebc1b188/Desktop/Documentos HAYDEE/Documentos CIT-versiones finales y correctos/Directorio de Expertos/"/>
    </mc:Choice>
  </mc:AlternateContent>
  <xr:revisionPtr revIDLastSave="2" documentId="8_{42145D33-1169-490A-B9F1-E4F53A39A0C7}" xr6:coauthVersionLast="47" xr6:coauthVersionMax="47" xr10:uidLastSave="{3E0F8DA0-D021-4D8D-B82E-3675EE1FEBE2}"/>
  <bookViews>
    <workbookView xWindow="-110" yWindow="-110" windowWidth="19420" windowHeight="10300" tabRatio="901" activeTab="6" xr2:uid="{00000000-000D-0000-FFFF-FFFF00000000}"/>
  </bookViews>
  <sheets>
    <sheet name="ARGENTINA" sheetId="5" r:id="rId1"/>
    <sheet name="BELIZE" sheetId="6" r:id="rId2"/>
    <sheet name="BRASIL" sheetId="7" r:id="rId3"/>
    <sheet name="CHILE" sheetId="8" r:id="rId4"/>
    <sheet name="COSTA RICA" sheetId="9" r:id="rId5"/>
    <sheet name="ECUADOR" sheetId="10" r:id="rId6"/>
    <sheet name="GUATEMALA" sheetId="12" r:id="rId7"/>
    <sheet name="HONDURAS" sheetId="13" r:id="rId8"/>
    <sheet name="MEXICO" sheetId="14" r:id="rId9"/>
    <sheet name="C. NETHERLANDS" sheetId="15" r:id="rId10"/>
    <sheet name="PANAMA" sheetId="16" r:id="rId11"/>
    <sheet name="PERU" sheetId="17" r:id="rId12"/>
    <sheet name="REP. DOMINICANA" sheetId="18" r:id="rId13"/>
    <sheet name="UNITED STATES" sheetId="11" r:id="rId14"/>
    <sheet name="URUGUAY" sheetId="19" r:id="rId15"/>
    <sheet name="VENEZUELA" sheetId="20" r:id="rId16"/>
  </sheets>
  <calcPr calcId="191029" concurrentCalc="0"/>
  <customWorkbookViews>
    <customWorkbookView name="Helena Rodriguez - Vista personalizada" guid="{C71A6F63-F85E-44A5-B1C3-32E6B48B412C}" mergeInterval="0" personalView="1" maximized="1" windowWidth="1362" windowHeight="543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4" l="1"/>
  <c r="B4" i="20"/>
  <c r="C4" i="20"/>
  <c r="D4" i="20"/>
  <c r="E4" i="20"/>
  <c r="F4" i="20"/>
  <c r="G4" i="20"/>
  <c r="B5" i="20"/>
  <c r="C5" i="20"/>
  <c r="D5" i="20"/>
  <c r="E5" i="20"/>
  <c r="F5" i="20"/>
  <c r="G5" i="20"/>
  <c r="A5" i="20"/>
  <c r="A2" i="20"/>
  <c r="A3" i="20"/>
  <c r="A4" i="20"/>
  <c r="A1" i="20"/>
  <c r="B4" i="19"/>
  <c r="C4" i="19"/>
  <c r="D4" i="19"/>
  <c r="E4" i="19"/>
  <c r="F4" i="19"/>
  <c r="G4" i="19"/>
  <c r="B5" i="19"/>
  <c r="C5" i="19"/>
  <c r="D5" i="19"/>
  <c r="E5" i="19"/>
  <c r="F5" i="19"/>
  <c r="G5" i="19"/>
  <c r="A5" i="19"/>
  <c r="A4" i="19"/>
  <c r="A2" i="19"/>
  <c r="A3" i="19"/>
  <c r="A1" i="19"/>
  <c r="B4" i="18"/>
  <c r="C4" i="18"/>
  <c r="D4" i="18"/>
  <c r="E4" i="18"/>
  <c r="F4" i="18"/>
  <c r="G4" i="18"/>
  <c r="B5" i="18"/>
  <c r="C5" i="18"/>
  <c r="D5" i="18"/>
  <c r="E5" i="18"/>
  <c r="F5" i="18"/>
  <c r="G5" i="18"/>
  <c r="A5" i="18"/>
  <c r="A4" i="18"/>
  <c r="A3" i="18"/>
  <c r="A2" i="18"/>
  <c r="A1" i="18"/>
  <c r="B4" i="17"/>
  <c r="C4" i="17"/>
  <c r="D4" i="17"/>
  <c r="E4" i="17"/>
  <c r="F4" i="17"/>
  <c r="G4" i="17"/>
  <c r="B5" i="17"/>
  <c r="C5" i="17"/>
  <c r="D5" i="17"/>
  <c r="E5" i="17"/>
  <c r="F5" i="17"/>
  <c r="G5" i="17"/>
  <c r="A5" i="17"/>
  <c r="A4" i="17"/>
  <c r="A2" i="17"/>
  <c r="A3" i="17"/>
  <c r="A1" i="17"/>
  <c r="B4" i="16"/>
  <c r="C4" i="16"/>
  <c r="D4" i="16"/>
  <c r="E4" i="16"/>
  <c r="F4" i="16"/>
  <c r="G4" i="16"/>
  <c r="B5" i="16"/>
  <c r="C5" i="16"/>
  <c r="D5" i="16"/>
  <c r="E5" i="16"/>
  <c r="F5" i="16"/>
  <c r="G5" i="16"/>
  <c r="A5" i="16"/>
  <c r="A4" i="16"/>
  <c r="A3" i="16"/>
  <c r="A2" i="16"/>
  <c r="A1" i="16"/>
  <c r="B4" i="15"/>
  <c r="C4" i="15"/>
  <c r="D4" i="15"/>
  <c r="E4" i="15"/>
  <c r="F4" i="15"/>
  <c r="G4" i="15"/>
  <c r="B5" i="15"/>
  <c r="C5" i="15"/>
  <c r="D5" i="15"/>
  <c r="E5" i="15"/>
  <c r="F5" i="15"/>
  <c r="G5" i="15"/>
  <c r="A2" i="15"/>
  <c r="A3" i="15"/>
  <c r="A1" i="15"/>
  <c r="B4" i="14"/>
  <c r="C4" i="14"/>
  <c r="D4" i="14"/>
  <c r="E4" i="14"/>
  <c r="F4" i="14"/>
  <c r="G4" i="14"/>
  <c r="B5" i="14"/>
  <c r="C5" i="14"/>
  <c r="D5" i="14"/>
  <c r="E5" i="14"/>
  <c r="F5" i="14"/>
  <c r="G5" i="14"/>
  <c r="A5" i="14"/>
  <c r="A4" i="14"/>
  <c r="A2" i="14"/>
  <c r="A1" i="14"/>
  <c r="B4" i="13"/>
  <c r="C4" i="13"/>
  <c r="D4" i="13"/>
  <c r="E4" i="13"/>
  <c r="F4" i="13"/>
  <c r="G4" i="13"/>
  <c r="B5" i="13"/>
  <c r="C5" i="13"/>
  <c r="D5" i="13"/>
  <c r="E5" i="13"/>
  <c r="F5" i="13"/>
  <c r="G5" i="13"/>
  <c r="A4" i="13"/>
  <c r="A5" i="13"/>
  <c r="A3" i="13"/>
  <c r="A2" i="13"/>
  <c r="A1" i="13"/>
  <c r="B4" i="12"/>
  <c r="C4" i="12"/>
  <c r="D4" i="12"/>
  <c r="E4" i="12"/>
  <c r="F4" i="12"/>
  <c r="G4" i="12"/>
  <c r="B5" i="12"/>
  <c r="C5" i="12"/>
  <c r="D5" i="12"/>
  <c r="E5" i="12"/>
  <c r="F5" i="12"/>
  <c r="G5" i="12"/>
  <c r="A5" i="12"/>
  <c r="A4" i="12"/>
  <c r="A3" i="12"/>
  <c r="A2" i="12"/>
  <c r="A1" i="12"/>
  <c r="B4" i="11"/>
  <c r="C4" i="11"/>
  <c r="D4" i="11"/>
  <c r="E4" i="11"/>
  <c r="F4" i="11"/>
  <c r="G4" i="11"/>
  <c r="B5" i="11"/>
  <c r="C5" i="11"/>
  <c r="D5" i="11"/>
  <c r="E5" i="11"/>
  <c r="F5" i="11"/>
  <c r="G5" i="11"/>
  <c r="A5" i="11"/>
  <c r="A4" i="11"/>
  <c r="A3" i="11"/>
  <c r="A2" i="11"/>
  <c r="A1" i="11"/>
  <c r="B4" i="10"/>
  <c r="C4" i="10"/>
  <c r="D4" i="10"/>
  <c r="E4" i="10"/>
  <c r="F4" i="10"/>
  <c r="G4" i="10"/>
  <c r="B5" i="10"/>
  <c r="C5" i="10"/>
  <c r="D5" i="10"/>
  <c r="E5" i="10"/>
  <c r="F5" i="10"/>
  <c r="G5" i="10"/>
  <c r="A5" i="10"/>
  <c r="A4" i="10"/>
  <c r="A3" i="10"/>
  <c r="A2" i="10"/>
  <c r="A1" i="10"/>
  <c r="D4" i="9"/>
  <c r="E4" i="9"/>
  <c r="F4" i="9"/>
  <c r="G4" i="9"/>
  <c r="D5" i="9"/>
  <c r="E5" i="9"/>
  <c r="F5" i="9"/>
  <c r="G5" i="9"/>
  <c r="B4" i="9"/>
  <c r="C4" i="9"/>
  <c r="B5" i="9"/>
  <c r="C5" i="9"/>
  <c r="A5" i="9"/>
  <c r="A4" i="9"/>
  <c r="A3" i="9"/>
  <c r="A2" i="9"/>
  <c r="A1" i="9"/>
  <c r="C5" i="8"/>
  <c r="D5" i="8"/>
  <c r="E5" i="8"/>
  <c r="F5" i="8"/>
  <c r="G5" i="8"/>
  <c r="B5" i="8"/>
  <c r="A5" i="8"/>
  <c r="B4" i="8"/>
  <c r="C4" i="8"/>
  <c r="D4" i="8"/>
  <c r="E4" i="8"/>
  <c r="F4" i="8"/>
  <c r="G4" i="8"/>
  <c r="A4" i="8"/>
  <c r="A3" i="8"/>
  <c r="A2" i="8"/>
  <c r="A1" i="8"/>
  <c r="B5" i="7"/>
  <c r="C5" i="7"/>
  <c r="D5" i="7"/>
  <c r="E5" i="7"/>
  <c r="F5" i="7"/>
  <c r="G5" i="7"/>
  <c r="A5" i="7"/>
  <c r="B4" i="7"/>
  <c r="C4" i="7"/>
  <c r="D4" i="7"/>
  <c r="E4" i="7"/>
  <c r="F4" i="7"/>
  <c r="G4" i="7"/>
  <c r="A4" i="7"/>
  <c r="A3" i="7"/>
  <c r="A2" i="7"/>
  <c r="A1" i="7"/>
  <c r="B5" i="6"/>
  <c r="C5" i="6"/>
  <c r="D5" i="6"/>
  <c r="E5" i="6"/>
  <c r="F5" i="6"/>
  <c r="G5" i="6"/>
  <c r="A5" i="6"/>
  <c r="F4" i="6"/>
  <c r="G4" i="6"/>
  <c r="C4" i="6"/>
  <c r="D4" i="6"/>
  <c r="E4" i="6"/>
  <c r="B4" i="6"/>
  <c r="A4" i="6"/>
  <c r="A3" i="6"/>
  <c r="A2" i="6"/>
  <c r="A1" i="6"/>
</calcChain>
</file>

<file path=xl/sharedStrings.xml><?xml version="1.0" encoding="utf-8"?>
<sst xmlns="http://schemas.openxmlformats.org/spreadsheetml/2006/main" count="1683" uniqueCount="1211">
  <si>
    <t>País</t>
  </si>
  <si>
    <t>Nombre</t>
  </si>
  <si>
    <t>Afiliación Institucional</t>
  </si>
  <si>
    <t>Teléfono</t>
  </si>
  <si>
    <t>alicansino84@yahoo.com</t>
  </si>
  <si>
    <t>Henry Brown</t>
  </si>
  <si>
    <t>kirahforman@yahoo.com</t>
  </si>
  <si>
    <t>ECOMAR</t>
  </si>
  <si>
    <t>linda@ecomarbelize.org</t>
  </si>
  <si>
    <t>nbood@wwfca.org</t>
  </si>
  <si>
    <t>reylandocastro@yahoo.com</t>
  </si>
  <si>
    <t>Brasil</t>
  </si>
  <si>
    <t>Alexsandro Santos</t>
  </si>
  <si>
    <t>Fundação Pro Tamar</t>
  </si>
  <si>
    <t>alex@tamar.org.br</t>
  </si>
  <si>
    <t>www.projetotamar.org.br</t>
  </si>
  <si>
    <t>Centro Tamar-ICMBio</t>
  </si>
  <si>
    <t>Armando Barsante</t>
  </si>
  <si>
    <t>armando@tamar.org.br</t>
  </si>
  <si>
    <t>Coordinador Regional</t>
  </si>
  <si>
    <t>cesar@tamar.org.br</t>
  </si>
  <si>
    <t>bere@tamar.org.br</t>
  </si>
  <si>
    <t>Bruno Giffoni</t>
  </si>
  <si>
    <t>bruno@tamar.org.br</t>
  </si>
  <si>
    <t>Cecília Baptistotte</t>
  </si>
  <si>
    <t>Cláudio Bellini</t>
  </si>
  <si>
    <t>claudio@tamar.org.br</t>
  </si>
  <si>
    <t>Eduardo Lima</t>
  </si>
  <si>
    <t>55 88 667 2020</t>
  </si>
  <si>
    <t>eduardo.lima@tamar.org.br</t>
  </si>
  <si>
    <t>Eron Lima</t>
  </si>
  <si>
    <t>eron@tamar.org.br</t>
  </si>
  <si>
    <t>Gilberto Sales</t>
  </si>
  <si>
    <t>Gustave Lopez</t>
  </si>
  <si>
    <t>Gustavo Stahelin</t>
  </si>
  <si>
    <t>Guy Marcovaldi</t>
  </si>
  <si>
    <t>guy@tamar.org.br</t>
  </si>
  <si>
    <t>jaqueline@tamar.org.br</t>
  </si>
  <si>
    <t>curupira@tamar.org.br</t>
  </si>
  <si>
    <t>ju@tamar.org.br</t>
  </si>
  <si>
    <t>Luciano Soares</t>
  </si>
  <si>
    <t>neca@tamar.org.br</t>
  </si>
  <si>
    <t>Paulo Barata</t>
  </si>
  <si>
    <t>FioCruz</t>
  </si>
  <si>
    <t>Investigador</t>
  </si>
  <si>
    <t>pbarata@infolink.com.br</t>
  </si>
  <si>
    <t>Chile</t>
  </si>
  <si>
    <t>Carlos Guerra</t>
  </si>
  <si>
    <t>www.subpesca.cl</t>
  </si>
  <si>
    <t>www.ifop.cl</t>
  </si>
  <si>
    <t>jortiz@udec.cl</t>
  </si>
  <si>
    <t>www.udec.cl</t>
  </si>
  <si>
    <t>Costa Rica</t>
  </si>
  <si>
    <t>WIDECAST</t>
  </si>
  <si>
    <t>www.widecast.org</t>
  </si>
  <si>
    <t>Didiher Chacón</t>
  </si>
  <si>
    <t>dchacon@widecast.org</t>
  </si>
  <si>
    <t>Presidente</t>
  </si>
  <si>
    <t>Randall Arauz</t>
  </si>
  <si>
    <t>PRETOMA</t>
  </si>
  <si>
    <t>506 2241-5227</t>
  </si>
  <si>
    <t>rarauz@pretoma.org</t>
  </si>
  <si>
    <t>www.pretoma.org</t>
  </si>
  <si>
    <t>Roldán Valverde</t>
  </si>
  <si>
    <t>985-549-3029</t>
  </si>
  <si>
    <t>Rotney Piedra</t>
  </si>
  <si>
    <t>Ecuador</t>
  </si>
  <si>
    <t>Fundación Equilibrio Azul</t>
  </si>
  <si>
    <t>Coordinador</t>
  </si>
  <si>
    <t>Instituto Nacional de Pesca</t>
  </si>
  <si>
    <t>Eduardo Espinoza</t>
  </si>
  <si>
    <t>eespinoza@spng.org.ec</t>
  </si>
  <si>
    <t>www.galapagospark.org</t>
  </si>
  <si>
    <t>Frida Pin</t>
  </si>
  <si>
    <t>Licenciada</t>
  </si>
  <si>
    <t>593 2 3987600</t>
  </si>
  <si>
    <t>fpin@ambiente.gov.ec</t>
  </si>
  <si>
    <t>http://www.ambiente.gov.ec</t>
  </si>
  <si>
    <t>Julia Cordero</t>
  </si>
  <si>
    <t>593 5 2638857</t>
  </si>
  <si>
    <t>Macarena Parra</t>
  </si>
  <si>
    <t>147 9 7961170</t>
  </si>
  <si>
    <t>mherrera@inp.gov.ec</t>
  </si>
  <si>
    <t>Guardaparque</t>
  </si>
  <si>
    <t>xcarchi@ambiente.gov.ec</t>
  </si>
  <si>
    <t>Barbara Schroeder</t>
  </si>
  <si>
    <t>NMFS</t>
  </si>
  <si>
    <t>1 301 713 2322</t>
  </si>
  <si>
    <t>Barbara.Schroeder@noaa.gov</t>
  </si>
  <si>
    <t>http://www.nmfs.noaa.gov/pr/species/tur tles/</t>
  </si>
  <si>
    <t>Dan Foster</t>
  </si>
  <si>
    <t>1 228 549 1763</t>
  </si>
  <si>
    <t>Daniel.G.Foster@noaa.gov</t>
  </si>
  <si>
    <t>http://www.sefsc.noaa.gov/</t>
  </si>
  <si>
    <t>Earl Possardt</t>
  </si>
  <si>
    <t>USFWS</t>
  </si>
  <si>
    <t>1 770 214 9293</t>
  </si>
  <si>
    <t>Earl_Possardt@fws.gov</t>
  </si>
  <si>
    <t>http://www.fws.gov/northflorida/SeaTurtl es/seaturtle-info.htm</t>
  </si>
  <si>
    <t>Jeffrey Seminoff</t>
  </si>
  <si>
    <t>1 858 546 7152</t>
  </si>
  <si>
    <t>Jeffrey.Seminoff@noaa.gov</t>
  </si>
  <si>
    <t>John Mitchell</t>
  </si>
  <si>
    <t>1 228 549 1769</t>
  </si>
  <si>
    <t>John.Mitchell@noaa.gov</t>
  </si>
  <si>
    <t>Manjula Tiwari</t>
  </si>
  <si>
    <t>Manjula.tiwari@noaa.gov</t>
  </si>
  <si>
    <t>Peter Dutton</t>
  </si>
  <si>
    <t>1 858 546 5636</t>
  </si>
  <si>
    <t>Peter.Dutton@noaa.gov</t>
  </si>
  <si>
    <t>Yonat Swimmer</t>
  </si>
  <si>
    <t>1 562 980 4015</t>
  </si>
  <si>
    <t>Yonat.Swimmer@noaa.gov</t>
  </si>
  <si>
    <t>Guatemala</t>
  </si>
  <si>
    <t>www.conap.gob.gt</t>
  </si>
  <si>
    <t>Ana Bella Barrios</t>
  </si>
  <si>
    <t>MILENYA</t>
  </si>
  <si>
    <t>Manejo de Tortugario</t>
  </si>
  <si>
    <t>502 5318 0064</t>
  </si>
  <si>
    <t>502 2289 4219</t>
  </si>
  <si>
    <t>anabella_barrios@yahoo.com</t>
  </si>
  <si>
    <t>Carlos Alfaro</t>
  </si>
  <si>
    <t>502 5308 9646</t>
  </si>
  <si>
    <t>calfaromv@gmail.com</t>
  </si>
  <si>
    <t>Carlos Fernández</t>
  </si>
  <si>
    <t>Montecarlo Verde</t>
  </si>
  <si>
    <t>Apoyo a la conservación</t>
  </si>
  <si>
    <t>502 5610 1833</t>
  </si>
  <si>
    <t>cfernandez.a@hotmail.com</t>
  </si>
  <si>
    <t>Colum Muccio</t>
  </si>
  <si>
    <t>ARCAS</t>
  </si>
  <si>
    <t>Dirección ARCAS</t>
  </si>
  <si>
    <t>502 5704 2563</t>
  </si>
  <si>
    <t>colum_muccio@hotmail.com</t>
  </si>
  <si>
    <t>www.arcasguatemala.com</t>
  </si>
  <si>
    <t>Eduardo Mérida</t>
  </si>
  <si>
    <t>502 5489 3679</t>
  </si>
  <si>
    <t>arcas@intelnet.net.gt</t>
  </si>
  <si>
    <t>Erick Villagrán</t>
  </si>
  <si>
    <t>CEMA</t>
  </si>
  <si>
    <t>502 2476 2206</t>
  </si>
  <si>
    <t>erick.villagran@gmail.com</t>
  </si>
  <si>
    <t>502 6640 9320</t>
  </si>
  <si>
    <t>CECON</t>
  </si>
  <si>
    <t>Ligia de León</t>
  </si>
  <si>
    <t>AAB</t>
  </si>
  <si>
    <t>502 7775 1537</t>
  </si>
  <si>
    <t>502 5132 6862</t>
  </si>
  <si>
    <t>Lucia Gutiérrez</t>
  </si>
  <si>
    <t>ABIMA</t>
  </si>
  <si>
    <t>lmgutierrez@att.net</t>
  </si>
  <si>
    <t>CONAPAC</t>
  </si>
  <si>
    <t>502 7888 1056</t>
  </si>
  <si>
    <t>yosilui@yahoo.com</t>
  </si>
  <si>
    <t>CONAP Sur Oriente</t>
  </si>
  <si>
    <t>Investigación</t>
  </si>
  <si>
    <t>502 5630 1549</t>
  </si>
  <si>
    <t>Oficial Ríos</t>
  </si>
  <si>
    <t>DIPRONA</t>
  </si>
  <si>
    <t>502 2254 1849</t>
  </si>
  <si>
    <t>Rosalito Barrios</t>
  </si>
  <si>
    <t>Escuela Biología</t>
  </si>
  <si>
    <t>502 2476 9856</t>
  </si>
  <si>
    <t>Scott Handy</t>
  </si>
  <si>
    <t>Akazul</t>
  </si>
  <si>
    <t>Director ONG Akazul</t>
  </si>
  <si>
    <t>502 4260 4892</t>
  </si>
  <si>
    <t>www.akazul.org</t>
  </si>
  <si>
    <t>CONAP Costa Sur</t>
  </si>
  <si>
    <t>Tannia Sandoval</t>
  </si>
  <si>
    <t>CONAP Nor Oriente</t>
  </si>
  <si>
    <t>Vilma Calderón</t>
  </si>
  <si>
    <t>DIGI</t>
  </si>
  <si>
    <t>Investigadora</t>
  </si>
  <si>
    <t>502 5966 3987</t>
  </si>
  <si>
    <t>vilmacalderonperez@hotmail.com</t>
  </si>
  <si>
    <t>IAG</t>
  </si>
  <si>
    <t>502 2323 9191</t>
  </si>
  <si>
    <t>Honduras</t>
  </si>
  <si>
    <t>Luis Turcios</t>
  </si>
  <si>
    <t>504 2782 7009</t>
  </si>
  <si>
    <t>Rony Umanzor</t>
  </si>
  <si>
    <t>504 3379 9909</t>
  </si>
  <si>
    <t>rony.umanzor@yahoo.com</t>
  </si>
  <si>
    <t>CODDEFFA GOLF</t>
  </si>
  <si>
    <t>Medio Ambiente</t>
  </si>
  <si>
    <t>504 2781 2016</t>
  </si>
  <si>
    <t>504 2238 0415</t>
  </si>
  <si>
    <t>cgolf@coddeffagolf.net</t>
  </si>
  <si>
    <t>www.coddeffagolf.net</t>
  </si>
  <si>
    <t>504 442 2670</t>
  </si>
  <si>
    <t>www.cayoscochinos.org</t>
  </si>
  <si>
    <t>DIGEPESCA</t>
  </si>
  <si>
    <t>Pesca</t>
  </si>
  <si>
    <t>504 2239 1982</t>
  </si>
  <si>
    <t>www.sag.gob.hn</t>
  </si>
  <si>
    <t>504 2235 4985</t>
  </si>
  <si>
    <t>www.serna.gob.hn</t>
  </si>
  <si>
    <t>México</t>
  </si>
  <si>
    <t>Genetista</t>
  </si>
  <si>
    <t>52 669 85 2846</t>
  </si>
  <si>
    <t>abreu@ola.icmyl.unam.mx</t>
  </si>
  <si>
    <t>http://www.florafaunaycultura.org</t>
  </si>
  <si>
    <t>acorona@conanp.gob.mx</t>
  </si>
  <si>
    <t>Daniel Ríos</t>
  </si>
  <si>
    <t>fcamacho@conanp.gob.mx</t>
  </si>
  <si>
    <t>Conzensu</t>
  </si>
  <si>
    <t>Experto</t>
  </si>
  <si>
    <t>juczu@yahoo.com.mx</t>
  </si>
  <si>
    <t>www.consenzu.org</t>
  </si>
  <si>
    <t>lsarti@conanp.gob.mx</t>
  </si>
  <si>
    <t>mcjquiroz@hotmail.com</t>
  </si>
  <si>
    <t>UNAM</t>
  </si>
  <si>
    <t>raquel@servidor.unam.mx</t>
  </si>
  <si>
    <t>Rene Márquez M.</t>
  </si>
  <si>
    <t>(646) 152 1238</t>
  </si>
  <si>
    <t>lkempii@prodigy.net.mx</t>
  </si>
  <si>
    <t>vguzman@conanp.gob.mx</t>
  </si>
  <si>
    <t>Paul Hoetjes</t>
  </si>
  <si>
    <t>Panamá</t>
  </si>
  <si>
    <t>Alexis Rodríguez</t>
  </si>
  <si>
    <t>(507) 6752-5335</t>
  </si>
  <si>
    <t>Angel Javier Vega</t>
  </si>
  <si>
    <t>Investigación, Docencia.</t>
  </si>
  <si>
    <t>(507) 6597-3385</t>
  </si>
  <si>
    <t>(507) 958-7622</t>
  </si>
  <si>
    <t>angeljv@cwpanama.net</t>
  </si>
  <si>
    <t>Argelis Ruiz</t>
  </si>
  <si>
    <t>(507) 6613-2564</t>
  </si>
  <si>
    <t>http://www.stri.si.edu</t>
  </si>
  <si>
    <t>Cristina Ordóñez</t>
  </si>
  <si>
    <t>(507) 6671-5794</t>
  </si>
  <si>
    <t>crisespino@yahoo.com</t>
  </si>
  <si>
    <t>(507) 6070-8828</t>
  </si>
  <si>
    <t>earauz@hotmail.com</t>
  </si>
  <si>
    <t>Enzo Pérez Díaz</t>
  </si>
  <si>
    <t>(507) 6121-1852</t>
  </si>
  <si>
    <t>enzo.perez@gmail.com</t>
  </si>
  <si>
    <t>Hector M. Guzman</t>
  </si>
  <si>
    <t>guzmanh@si.edu</t>
  </si>
  <si>
    <t>Isis Pinto</t>
  </si>
  <si>
    <t>(5'07) 317-4350</t>
  </si>
  <si>
    <t>isis.pinto@marviva.net</t>
  </si>
  <si>
    <t>www.marviva.net</t>
  </si>
  <si>
    <t>Jacinto Rodríguez</t>
  </si>
  <si>
    <t>(507) 6481-7706</t>
  </si>
  <si>
    <t>jaciro02@hotmail.com</t>
  </si>
  <si>
    <t>Lucas Pacheco</t>
  </si>
  <si>
    <t>WWF-PANAMA</t>
  </si>
  <si>
    <t>(507) 317-1826</t>
  </si>
  <si>
    <t>(507) 6639-0308</t>
  </si>
  <si>
    <t>ipacheco@wwwfca.org</t>
  </si>
  <si>
    <t>www.wwfc.org</t>
  </si>
  <si>
    <t>Proyecto CBMAP II- ANAM</t>
  </si>
  <si>
    <t>(507) 6550-2883</t>
  </si>
  <si>
    <t>lcordoba@cbmap.org</t>
  </si>
  <si>
    <t>Yolanis Robles</t>
  </si>
  <si>
    <t>(507) 6514-9540</t>
  </si>
  <si>
    <t>yolrobles@hotmail.com</t>
  </si>
  <si>
    <t>Perú</t>
  </si>
  <si>
    <t>www.imarpe.gob.pe</t>
  </si>
  <si>
    <t>Ministerio de la Producción</t>
  </si>
  <si>
    <t>Kerstin Forsberg</t>
  </si>
  <si>
    <t>Independiente</t>
  </si>
  <si>
    <t>Nelly de Paz</t>
  </si>
  <si>
    <t>ACOREMA</t>
  </si>
  <si>
    <t>Shaleyla Kelez</t>
  </si>
  <si>
    <t>Uruguay</t>
  </si>
  <si>
    <t>Karumbé</t>
  </si>
  <si>
    <t>www.karumbe.org</t>
  </si>
  <si>
    <t>Andrés Domingo</t>
  </si>
  <si>
    <t>DINARA</t>
  </si>
  <si>
    <t>Andrés Estrades</t>
  </si>
  <si>
    <t>Caren Barceló</t>
  </si>
  <si>
    <t>CICMAR</t>
  </si>
  <si>
    <t>Cecilia Lezama</t>
  </si>
  <si>
    <t>Maite Pons</t>
  </si>
  <si>
    <t>Philip Miller</t>
  </si>
  <si>
    <t>Venezuela</t>
  </si>
  <si>
    <t>Agustín Quijada</t>
  </si>
  <si>
    <t>Arelis Quintero</t>
  </si>
  <si>
    <t>58212 4082138</t>
  </si>
  <si>
    <t>Edis Solórzano</t>
  </si>
  <si>
    <t>Hedelvy Guada</t>
  </si>
  <si>
    <t>hjguada@gmail.com</t>
  </si>
  <si>
    <t>Liliana Suárez</t>
  </si>
  <si>
    <t>Marvin Jiménez</t>
  </si>
  <si>
    <t>Yolimar Rodríguez</t>
  </si>
  <si>
    <t>Yolanda León</t>
  </si>
  <si>
    <t>República Dominicana</t>
  </si>
  <si>
    <t>Sitio Web</t>
  </si>
  <si>
    <t>55 71 3464 2521</t>
  </si>
  <si>
    <t>55 27 32221417</t>
  </si>
  <si>
    <t>55 81 36191269</t>
  </si>
  <si>
    <t>55 12 38326202</t>
  </si>
  <si>
    <t>55 79 32761201</t>
  </si>
  <si>
    <t>55 12 38335966</t>
  </si>
  <si>
    <t>55 48 32362015</t>
  </si>
  <si>
    <t>55 71 36241691</t>
  </si>
  <si>
    <t>55 71 36761045</t>
  </si>
  <si>
    <t>55 21 25982623</t>
  </si>
  <si>
    <t>55 53 32362420</t>
  </si>
  <si>
    <t>NEMA (Nucelo e Educação e Monitoramento Ambiental)</t>
  </si>
  <si>
    <t>Campo de Acción / Especialidad</t>
  </si>
  <si>
    <t xml:space="preserve">E-mail </t>
  </si>
  <si>
    <t>Augusto Cesar Silva</t>
  </si>
  <si>
    <t>Berenice Maria Gomes</t>
  </si>
  <si>
    <t>Jaqueline Castilhos</t>
  </si>
  <si>
    <t>João Carlos Thomé</t>
  </si>
  <si>
    <t>Jose Henrique Becker</t>
  </si>
  <si>
    <t>Juçara Wanderlinde</t>
  </si>
  <si>
    <t>Maria Ângela Marcovaldi</t>
  </si>
  <si>
    <t>Miguel Donoso Pastor</t>
  </si>
  <si>
    <t>Profesor / Southeastern Louisiana University</t>
  </si>
  <si>
    <t>593 4 2401057</t>
  </si>
  <si>
    <t xml:space="preserve">593 5 2526189/511 ext. 223 </t>
  </si>
  <si>
    <t>593 5 2651848</t>
  </si>
  <si>
    <t xml:space="preserve">julia_cordero@yahoo.com </t>
  </si>
  <si>
    <t>jcordero@ambiente.gov.ec</t>
  </si>
  <si>
    <t>593 5 2526146</t>
  </si>
  <si>
    <t>macarenapd@gmail.com</t>
  </si>
  <si>
    <t xml:space="preserve"> www.darwinfoundation.org.ec</t>
  </si>
  <si>
    <t xml:space="preserve">macarena.parra@fcdarwin.org.ec </t>
  </si>
  <si>
    <t>Fundación Charles Darwin (FCD)</t>
  </si>
  <si>
    <t>Coordinadora programa tortugas marinas (contraparte FCD)</t>
  </si>
  <si>
    <t>593 8 5552486 / 683995</t>
  </si>
  <si>
    <t xml:space="preserve">Pesquerías Artesanales </t>
  </si>
  <si>
    <t>Ministerio del Ambiente/ Acuerdos Multilaterales Sobre Medio Ambiente</t>
  </si>
  <si>
    <t>Marco Herrera Cabrera</t>
  </si>
  <si>
    <t>Subsecretaría de Gestión marina y costera</t>
  </si>
  <si>
    <t>Técnico de gestión y coordinación</t>
  </si>
  <si>
    <t>Administración Tortugarios</t>
  </si>
  <si>
    <t>Dirección de Normatividad de la Pesca y Acuicultura</t>
  </si>
  <si>
    <t>Facultad de Veterinaria</t>
  </si>
  <si>
    <t>Técnico de Vida Silvestre</t>
  </si>
  <si>
    <t>Administración de RNUMM</t>
  </si>
  <si>
    <t>Administración de Tortugarios</t>
  </si>
  <si>
    <t>Luís Alberto Blanco</t>
  </si>
  <si>
    <t>Asuntos Civiles Manejo de Tortugario</t>
  </si>
  <si>
    <t>Luis Enrique Martínez</t>
  </si>
  <si>
    <t>Dirección División de Protección de la Naturaleza</t>
  </si>
  <si>
    <t>Administración de tortugario</t>
  </si>
  <si>
    <t xml:space="preserve"> 502 5706 5851</t>
  </si>
  <si>
    <t>502 7844 0403</t>
  </si>
  <si>
    <t>Airam López</t>
  </si>
  <si>
    <t>Representante Comité Consultivo y Comité Científico CIT</t>
  </si>
  <si>
    <t>SERNA y PROGOLFO Director de Proyecto de Conservación y Manejo de los Ecosistemas Costeros del Golfo de Fonseca</t>
  </si>
  <si>
    <t>La Comisión y Verificación Ambiental (CVC) y la UMA de la Municipalidad de Marcovia</t>
  </si>
  <si>
    <t>FUNDACION CAYOS COCHINOS</t>
  </si>
  <si>
    <t>Alberto Abreu Grobois</t>
  </si>
  <si>
    <t>Instituto de Ciencias del Mar y Limnología</t>
  </si>
  <si>
    <t>Flora, Fauna y Cultura de México, A. C.</t>
  </si>
  <si>
    <t>Ana Rebeca Barragán Rocha</t>
  </si>
  <si>
    <t>Armando Hernández Coron</t>
  </si>
  <si>
    <t>Regional Occidente y Pacífico- a CONANP</t>
  </si>
  <si>
    <t>Francisco Javier Camacho Romero</t>
  </si>
  <si>
    <t>Julio Zurita Gutiérrez</t>
  </si>
  <si>
    <t>Ma. Carmen Jiménez</t>
  </si>
  <si>
    <t>Centro Regional de Investigaciones Pesqueras- Manzanillo, Instituto Nacional de la Pesca.</t>
  </si>
  <si>
    <t>Director del Proyecto</t>
  </si>
  <si>
    <t>52 443 314 5267</t>
  </si>
  <si>
    <t>52 612 128 4170</t>
  </si>
  <si>
    <t>Investigador independiente</t>
  </si>
  <si>
    <t>52 55 5574 9485</t>
  </si>
  <si>
    <t>52 314 3323 750</t>
  </si>
  <si>
    <t>Martín Botello Ruvalcaba</t>
  </si>
  <si>
    <t>Comisión Nacional de Acuacultura y Pesca</t>
  </si>
  <si>
    <t>Ordenamiento Pesquero y Acuícola</t>
  </si>
  <si>
    <t>Martín Vargas Prieto</t>
  </si>
  <si>
    <t>Raquel Briseño Dueñas</t>
  </si>
  <si>
    <t>Vicente Guzmán Hernández</t>
  </si>
  <si>
    <t>Regional Occidente y Pacífico- Coordinador CONANP</t>
  </si>
  <si>
    <t>52 669 915 6900 ext 1501</t>
  </si>
  <si>
    <t>Miguel Ángel Flores Peregrina</t>
  </si>
  <si>
    <t>52 855 5622 6192</t>
  </si>
  <si>
    <t>52 938 3 826 270</t>
  </si>
  <si>
    <t>Grupo para la Conservación de las Tortugas Marinas, Desarrollo del Turismo y el Sector Agropecuario (TORTUAGRO).</t>
  </si>
  <si>
    <t>Conservación de Tortugas Marinas en Cambutal.</t>
  </si>
  <si>
    <t>Universidad de Panamá, Centro Regional Universitario de Veraguas</t>
  </si>
  <si>
    <t>Instituto Smithsonian de Investigaciones Tropicales (STRI)</t>
  </si>
  <si>
    <t>Convenio Interinstitucional ARAP- STRI.</t>
  </si>
  <si>
    <t>Edgar Abdiel Araúz</t>
  </si>
  <si>
    <t>Investigación, Docencia y Educación Ambiental.</t>
  </si>
  <si>
    <t>Proyecto Escolar Yauk Sabguedmala, Guna Yala.</t>
  </si>
  <si>
    <t>Conservación y Educación Ambiental.</t>
  </si>
  <si>
    <t>Instituto Smithsonian de Investigaciones Tropicales</t>
  </si>
  <si>
    <t>Telemetria Satelital/ Ecologia Marina.</t>
  </si>
  <si>
    <t>(507) 212- 8736/8733</t>
  </si>
  <si>
    <t>Conservación de la Biodiversidad y Educación Ambiental.</t>
  </si>
  <si>
    <t>Fundación Agua y Tierra (FUNDAT)</t>
  </si>
  <si>
    <t>Programa de conservación de TM de la Península de Azuero.</t>
  </si>
  <si>
    <t>Captura Incidental en las operaciones de pesca con palangre.</t>
  </si>
  <si>
    <t>Lyneth Córdoba Carranza</t>
  </si>
  <si>
    <t>Marino Eugenio Abrego</t>
  </si>
  <si>
    <t>(507) 6150-2101</t>
  </si>
  <si>
    <t>meabrego0303@yahoo.es</t>
  </si>
  <si>
    <t>Ministerio de Relaciones Exteriores</t>
  </si>
  <si>
    <t>Alejandro Fallabrino</t>
  </si>
  <si>
    <t>María Noel Caraccio</t>
  </si>
  <si>
    <t>Milagros López- Mendilharsu</t>
  </si>
  <si>
    <t>nellydepaz@yahoo.com</t>
  </si>
  <si>
    <t>Afalla7@gmail.com</t>
  </si>
  <si>
    <t>adomingo@dinara.gub.uy</t>
  </si>
  <si>
    <t xml:space="preserve"> tortuguayo@gmail.com</t>
  </si>
  <si>
    <t xml:space="preserve"> caren.barcelo@gmail.com</t>
  </si>
  <si>
    <t xml:space="preserve">Checha@netgate.com.uy </t>
  </si>
  <si>
    <t>pons.maite@gmail.com</t>
  </si>
  <si>
    <t xml:space="preserve"> noelcaraccio@gmail.com </t>
  </si>
  <si>
    <t xml:space="preserve"> milagroslm@gmail.com</t>
  </si>
  <si>
    <t xml:space="preserve">kanariotortuga@adinet.com.uy </t>
  </si>
  <si>
    <t>www.dinara.gub.uy</t>
  </si>
  <si>
    <t>www.cicmar.org</t>
  </si>
  <si>
    <t>598 99917811</t>
  </si>
  <si>
    <t>598 2 400 4689  Int. 154 y 157</t>
  </si>
  <si>
    <t>Investigación,  Conservación</t>
  </si>
  <si>
    <t>598 98614201</t>
  </si>
  <si>
    <t>598 2 6988043</t>
  </si>
  <si>
    <t>Investigación, Conservación</t>
  </si>
  <si>
    <t xml:space="preserve"> 598 99917811</t>
  </si>
  <si>
    <t xml:space="preserve">598 2 6988043 </t>
  </si>
  <si>
    <t xml:space="preserve">598 2 6988043  </t>
  </si>
  <si>
    <t>Investigación y Conservación en el Atlántico Sur</t>
  </si>
  <si>
    <t>PEQUIVEN/Gerencia Corporativa de Seguridad Higiene y Ambiente(SHA)</t>
  </si>
  <si>
    <t>Clemente Balladares</t>
  </si>
  <si>
    <t>Instituto Tecnológico de Santo Domingo</t>
  </si>
  <si>
    <t>Delegada Comité Consultivo de Expertos</t>
  </si>
  <si>
    <t> 809 567-9271 Ext. 426</t>
  </si>
  <si>
    <t>yolando.leon@grupoJaragua.org.do</t>
  </si>
  <si>
    <t>Javier Quiñones Dávila</t>
  </si>
  <si>
    <t>Instituto del mar del Perú (IMARPE)</t>
  </si>
  <si>
    <t>jquinones@imarpe.gob.pe</t>
  </si>
  <si>
    <t>javierantonioquinones@imarpe.gob.pe</t>
  </si>
  <si>
    <t>Vanessa Bachmann Caller</t>
  </si>
  <si>
    <t>Unidad de Investigaciones en Depredadores superiores</t>
  </si>
  <si>
    <t>vbachmannc@gmail.com</t>
  </si>
  <si>
    <t>María Andrea Meza Torres</t>
  </si>
  <si>
    <t>mmeza@imarpe.gob.pe</t>
  </si>
  <si>
    <t>Elba Prieto Ríos</t>
  </si>
  <si>
    <t>Jesús Ponce Bravo</t>
  </si>
  <si>
    <t>Director de Asuntos Marinos</t>
  </si>
  <si>
    <t>jponce@rree.gob.pe</t>
  </si>
  <si>
    <t>Evelyn Luna Victoria</t>
  </si>
  <si>
    <t>WWF Perú</t>
  </si>
  <si>
    <t>Oficial del Programa Marino</t>
  </si>
  <si>
    <t>evelyn.lunavictoria@wwfperu.org</t>
  </si>
  <si>
    <t>Nicolás Acuña</t>
  </si>
  <si>
    <t>Prodelphinus</t>
  </si>
  <si>
    <t>nico.acuna3@gmail.com</t>
  </si>
  <si>
    <t>Clara Ortiz</t>
  </si>
  <si>
    <t>claraoa.2502@gmail.com</t>
  </si>
  <si>
    <t>Jeffrey Mangel</t>
  </si>
  <si>
    <t>Investigador Principal</t>
  </si>
  <si>
    <t>jeffrey_mangel@yahoo.com</t>
  </si>
  <si>
    <t>Joanna Alfaro Shigueto</t>
  </si>
  <si>
    <t>Directora de la ONG</t>
  </si>
  <si>
    <t>jas_26@yahoo.com</t>
  </si>
  <si>
    <t>Ximena Velez Zuazo</t>
  </si>
  <si>
    <t>Smithsonian Institution Peru Center for Conservation and Sustainability</t>
  </si>
  <si>
    <t>Marine Program Director - Biodiversity Monitoring and Assessment Program</t>
  </si>
  <si>
    <t>EcOceanica</t>
  </si>
  <si>
    <t>Directora ONG</t>
  </si>
  <si>
    <t>shaleyla.kelez@ecoceanica.org</t>
  </si>
  <si>
    <t>Programa Tortugas Marinas</t>
  </si>
  <si>
    <t>Planeta Oceano</t>
  </si>
  <si>
    <t>51 998 752 349</t>
  </si>
  <si>
    <t>kerstin@planetaoceano.org</t>
  </si>
  <si>
    <t>511 625 0800 Anexo 815</t>
  </si>
  <si>
    <t>51 992790017</t>
  </si>
  <si>
    <t>51 961776980</t>
  </si>
  <si>
    <t>511 445 1816</t>
  </si>
  <si>
    <t>51 994562566</t>
  </si>
  <si>
    <t>51 996681041</t>
  </si>
  <si>
    <t>51 984727909</t>
  </si>
  <si>
    <t>51 997677051</t>
  </si>
  <si>
    <t>51 995668116</t>
  </si>
  <si>
    <t>511 446 3961</t>
  </si>
  <si>
    <t>511 616-2222 Anexo 4611</t>
  </si>
  <si>
    <t>xvelezuazo@gmail.com                   velezx@si.edu</t>
  </si>
  <si>
    <t>www.rree.gob.pe/SitePages/home.aspx</t>
  </si>
  <si>
    <t>www.wwf.org.pe</t>
  </si>
  <si>
    <t>www.prodelphinus.org/home.php</t>
  </si>
  <si>
    <t>nationalzoo.si.edu/ccs</t>
  </si>
  <si>
    <t>www.planetaoceano.org</t>
  </si>
  <si>
    <t>www.acorema.org.pe</t>
  </si>
  <si>
    <t>www.ecoceanica.org</t>
  </si>
  <si>
    <t>511 440 5550  Anexo 1314</t>
  </si>
  <si>
    <t>Delegada Comité Consultivo CIT</t>
  </si>
  <si>
    <t>Laboratorio Costero de Pisco (IMARPE)                                Delegado Comité Científico CIT</t>
  </si>
  <si>
    <t>Nina Pardo Antunez de Mayolo</t>
  </si>
  <si>
    <t>(511) 4228844</t>
  </si>
  <si>
    <t xml:space="preserve">ninapardoperu@gmail.com </t>
  </si>
  <si>
    <t>Leonel Gómez</t>
  </si>
  <si>
    <t>anarebeca.barragan@gmail.com</t>
  </si>
  <si>
    <t>Humberto Becerra Batista</t>
  </si>
  <si>
    <t>Presidente de la Cámara Nacional de las Industrias Pesquera y Acuícola</t>
  </si>
  <si>
    <t xml:space="preserve">Name </t>
  </si>
  <si>
    <t xml:space="preserve">Institution/Affliliation </t>
  </si>
  <si>
    <t xml:space="preserve">Line of Work/Specialty </t>
  </si>
  <si>
    <t xml:space="preserve">Telephone </t>
  </si>
  <si>
    <t xml:space="preserve">Email </t>
  </si>
  <si>
    <t xml:space="preserve">BFD-Bacalar Chico Marine Reserve </t>
  </si>
  <si>
    <t xml:space="preserve">Biologist </t>
  </si>
  <si>
    <t>625-4983</t>
  </si>
  <si>
    <t>henry.a.brown@hotmail.com</t>
  </si>
  <si>
    <t xml:space="preserve">Ali Cansino </t>
  </si>
  <si>
    <t xml:space="preserve">BFD-Caye Caulker Marine Reserve </t>
  </si>
  <si>
    <t>635-7181</t>
  </si>
  <si>
    <t>Kirah Foreman</t>
  </si>
  <si>
    <t xml:space="preserve">BFD-Hol Chan Marine Reserve </t>
  </si>
  <si>
    <t>602-0227</t>
  </si>
  <si>
    <t xml:space="preserve">Samuel Novelo </t>
  </si>
  <si>
    <t>BFD-South Water Caye Marine Reserve</t>
  </si>
  <si>
    <t xml:space="preserve">Manager/Biologist </t>
  </si>
  <si>
    <t>615-6312</t>
  </si>
  <si>
    <t>smlnovelo@gmail.com</t>
  </si>
  <si>
    <t xml:space="preserve">Reylando Castro </t>
  </si>
  <si>
    <t xml:space="preserve">BFD- Sapodilla Cayes Marine Reserve </t>
  </si>
  <si>
    <t>600-9000</t>
  </si>
  <si>
    <t xml:space="preserve">Inez Cardenas </t>
  </si>
  <si>
    <t>Belize Fisheries Department (BFD)</t>
  </si>
  <si>
    <t xml:space="preserve">Fisheries Officer </t>
  </si>
  <si>
    <t>224-4552</t>
  </si>
  <si>
    <t>ines.garcia@fisheries.gov.bz</t>
  </si>
  <si>
    <t xml:space="preserve">Vanessa Figueroa </t>
  </si>
  <si>
    <t>vanessa.figueroa@fisheries.gov.bz</t>
  </si>
  <si>
    <t xml:space="preserve">Celia Mahung </t>
  </si>
  <si>
    <t xml:space="preserve">Executive Director </t>
  </si>
  <si>
    <t>722-2274</t>
  </si>
  <si>
    <t>cmahung@tidebelize.org</t>
  </si>
  <si>
    <t xml:space="preserve">James Foley </t>
  </si>
  <si>
    <t>The Nature Conservancy (TNC)</t>
  </si>
  <si>
    <t xml:space="preserve">Fisheries Specialist </t>
  </si>
  <si>
    <t>635-4989</t>
  </si>
  <si>
    <t>james.foley@tnc.org</t>
  </si>
  <si>
    <t xml:space="preserve">Jane' Salazar </t>
  </si>
  <si>
    <t>Environmental Research Institute (ERI)</t>
  </si>
  <si>
    <t xml:space="preserve">Marine Biologist </t>
  </si>
  <si>
    <t>822-2701</t>
  </si>
  <si>
    <t>jsalazar@ub.edu.bz</t>
  </si>
  <si>
    <t xml:space="preserve">Kevin Andrewin </t>
  </si>
  <si>
    <t xml:space="preserve">Director </t>
  </si>
  <si>
    <t>662-1440</t>
  </si>
  <si>
    <t>gpwscmc@gmail.com</t>
  </si>
  <si>
    <t xml:space="preserve">Linda Searle </t>
  </si>
  <si>
    <t>671-3483</t>
  </si>
  <si>
    <t xml:space="preserve">Celso Cawich </t>
  </si>
  <si>
    <t xml:space="preserve">Projects Abroad </t>
  </si>
  <si>
    <t xml:space="preserve">Manager </t>
  </si>
  <si>
    <t>670-5813</t>
  </si>
  <si>
    <t>celsocawich@projects-abroad.org</t>
  </si>
  <si>
    <t xml:space="preserve">Nadia Bood </t>
  </si>
  <si>
    <t xml:space="preserve">World Wildlife Fund (WWF) </t>
  </si>
  <si>
    <t>223-7680</t>
  </si>
  <si>
    <t xml:space="preserve">Rachel Graham </t>
  </si>
  <si>
    <t xml:space="preserve">Mar Alliance </t>
  </si>
  <si>
    <t>226-3399</t>
  </si>
  <si>
    <t xml:space="preserve">rachel@maralliance.org </t>
  </si>
  <si>
    <t>Dominique Lizama</t>
  </si>
  <si>
    <t xml:space="preserve">Belize Audubon Society (BAS) </t>
  </si>
  <si>
    <t>Conservation Director</t>
  </si>
  <si>
    <t>223-5004</t>
  </si>
  <si>
    <t>conservation@belizeaudubon.org</t>
  </si>
  <si>
    <t xml:space="preserve">Eli Romero </t>
  </si>
  <si>
    <t>Conservation Officer</t>
  </si>
  <si>
    <t xml:space="preserve">223-5004 </t>
  </si>
  <si>
    <t xml:space="preserve">mbio@belizeaudubon.org </t>
  </si>
  <si>
    <t>Nicole Auil Gomez</t>
  </si>
  <si>
    <t>Wildlife Conservation Society (WCS)</t>
  </si>
  <si>
    <t>223-3271</t>
  </si>
  <si>
    <t>nauilgomez@wcs.org</t>
  </si>
  <si>
    <t>Alexander Tewfik</t>
  </si>
  <si>
    <t xml:space="preserve">Marine Scientist </t>
  </si>
  <si>
    <t>atewfik@wcs.org</t>
  </si>
  <si>
    <t xml:space="preserve">Toledo Institute for Development and Environment (TIDE) </t>
  </si>
  <si>
    <t>Country</t>
  </si>
  <si>
    <t>Belize</t>
  </si>
  <si>
    <t xml:space="preserve">Meso-America Reef  Scientist and Climate Change Adaptation Advisor </t>
  </si>
  <si>
    <t xml:space="preserve">Biologist and Director / WIDECAST Country Coordinator </t>
  </si>
  <si>
    <t>Gales Point Wildlife Sanctuary / Community Management Committee</t>
  </si>
  <si>
    <t>Website</t>
  </si>
  <si>
    <t>T. Todd Jones.</t>
  </si>
  <si>
    <t>Pacific Islands Fisheries Science Center</t>
  </si>
  <si>
    <t>NOAA</t>
  </si>
  <si>
    <t>(808) 725-5713</t>
  </si>
  <si>
    <t>todd.jones@noaa.gov</t>
  </si>
  <si>
    <t>Inter-American Convention for the Protecion and Conservation of Sea Turtles</t>
  </si>
  <si>
    <t>United States</t>
  </si>
  <si>
    <t>Fisheries Interactions</t>
  </si>
  <si>
    <t>http://swfsc.nmfs.noaa.gov/prd/PROGRAMS/turtles/default.htm</t>
  </si>
  <si>
    <t>Conservación de los Recursos Naturales</t>
  </si>
  <si>
    <t>Punto Focal, Representante ante el Comité Científico</t>
  </si>
  <si>
    <t>Marlon Chilin</t>
  </si>
  <si>
    <t>Técnico Marino Costero</t>
  </si>
  <si>
    <t>502 4210 4669</t>
  </si>
  <si>
    <t>ernestojutiapa@hotmail.es</t>
  </si>
  <si>
    <t>Julio César Interiano Maldonado</t>
  </si>
  <si>
    <t>502 5827 4978</t>
  </si>
  <si>
    <t>interiano773@hotmail.com</t>
  </si>
  <si>
    <t>Carlos Martinez</t>
  </si>
  <si>
    <t>502 4673 9469</t>
  </si>
  <si>
    <t>calemalo@yahoo.com</t>
  </si>
  <si>
    <t>502 4218 5722</t>
  </si>
  <si>
    <t xml:space="preserve">tannia.sandoval@conap.gob.gt </t>
  </si>
  <si>
    <t>Sergio Hernandez</t>
  </si>
  <si>
    <t>502 5717 4856</t>
  </si>
  <si>
    <t>sergioesmas@gmail.com</t>
  </si>
  <si>
    <t>CONAP/Sección de Recursos Hidrobiologicos</t>
  </si>
  <si>
    <t>502 6454 5371</t>
  </si>
  <si>
    <t xml:space="preserve">hidrobiologicosconap@gmail.com         airamzoo@hotmail.com </t>
  </si>
  <si>
    <t>Andrea Mirell</t>
  </si>
  <si>
    <t>Administración Hawaii</t>
  </si>
  <si>
    <t>502 5039 0451</t>
  </si>
  <si>
    <t>andreamirell@gmail.com</t>
  </si>
  <si>
    <t>Profesor CEMA-USAC</t>
  </si>
  <si>
    <t>Lorena Boix</t>
  </si>
  <si>
    <t>Investigación/Directora CEMA-USAC</t>
  </si>
  <si>
    <t xml:space="preserve"> loreboix@hotmail.com </t>
  </si>
  <si>
    <t xml:space="preserve">investigacion.cema@yahoo.com </t>
  </si>
  <si>
    <t>Nancy Sandoval</t>
  </si>
  <si>
    <t>DIPESCA</t>
  </si>
  <si>
    <t>yesis81@hotmail.com</t>
  </si>
  <si>
    <t>dipescaguatemala@gmail.com</t>
  </si>
  <si>
    <t>Sara Perez</t>
  </si>
  <si>
    <t>sacapera@gmail.com</t>
  </si>
  <si>
    <t>Victor Gudiel</t>
  </si>
  <si>
    <t>502 5514 5001</t>
  </si>
  <si>
    <t>vgudielcorona@gmail.com</t>
  </si>
  <si>
    <t>guatemonterrico.c.a@gmail.com</t>
  </si>
  <si>
    <t>Director Regional Sur Oriente</t>
  </si>
  <si>
    <t>luismartinezjutiapa8@gmail.com</t>
  </si>
  <si>
    <t>Investigación/Directora Escuela de Biologia</t>
  </si>
  <si>
    <t>Alejandra Morales</t>
  </si>
  <si>
    <t>USAC</t>
  </si>
  <si>
    <t>Investigación/Catedratica</t>
  </si>
  <si>
    <t>alemoralesmerida@gmail.com</t>
  </si>
  <si>
    <t>Barbara Cumez</t>
  </si>
  <si>
    <t xml:space="preserve"> barbaracumez@hotmail.com </t>
  </si>
  <si>
    <t>Jose Miguel Carvajal Rodriguez</t>
  </si>
  <si>
    <t>Instituto Costarricense de Pesca y Acuicultura (INCOPESCA)</t>
  </si>
  <si>
    <t>Depto. Protección y Registro</t>
  </si>
  <si>
    <t>(506)26300600</t>
  </si>
  <si>
    <t>jcarvajal@incopesca.go.cr</t>
  </si>
  <si>
    <t>Bonaire</t>
  </si>
  <si>
    <t>Barbados</t>
  </si>
  <si>
    <t>Julia Horrocks</t>
  </si>
  <si>
    <t>Department of Biological and Chemical Sciences University Of West Indies, Barbados</t>
  </si>
  <si>
    <t>Scientific Committee member for the Dutch Caribbean</t>
  </si>
  <si>
    <t xml:space="preserve"> (+246)-417-4320</t>
  </si>
  <si>
    <t xml:space="preserve">julia.horrocks@cavehill.uwi.edu </t>
  </si>
  <si>
    <t xml:space="preserve">Mabel Nava </t>
  </si>
  <si>
    <t xml:space="preserve">Sea Turtle Conservation Bonaire (STCB) </t>
  </si>
  <si>
    <t>Director - sea turtle monitoring and research</t>
  </si>
  <si>
    <t xml:space="preserve">(+599) 790 0433 </t>
  </si>
  <si>
    <t xml:space="preserve">stcb@bonaireturtles.org  </t>
  </si>
  <si>
    <t xml:space="preserve">http://www.bonairenature.com/turtles/  </t>
  </si>
  <si>
    <t xml:space="preserve">St. Eustatius </t>
  </si>
  <si>
    <t>Jessica Berkel</t>
  </si>
  <si>
    <t>St. Eustatius National Parks Foundation (STENAPA)</t>
  </si>
  <si>
    <t>Marine Park Manager and Sea Turtle Program coordinator</t>
  </si>
  <si>
    <t>(+599) 318 2884</t>
  </si>
  <si>
    <t xml:space="preserve">research@statiapark.org </t>
  </si>
  <si>
    <t xml:space="preserve">http://www.statiapark.org </t>
  </si>
  <si>
    <t>Saba</t>
  </si>
  <si>
    <t>Kai Wulf</t>
  </si>
  <si>
    <t>Saba Conservation Foundation</t>
  </si>
  <si>
    <t>Parks Manager</t>
  </si>
  <si>
    <t>(+599) 416 5750</t>
  </si>
  <si>
    <t xml:space="preserve">sabapark.manager@gmail.com </t>
  </si>
  <si>
    <t xml:space="preserve">http://www.sabapark.org/ </t>
  </si>
  <si>
    <t>Tadzio Bervoets</t>
  </si>
  <si>
    <t>Curaçao</t>
  </si>
  <si>
    <t>Sabine Berendse</t>
  </si>
  <si>
    <t>Sea Turtle Conservation Curaçao  (STCC)</t>
  </si>
  <si>
    <t xml:space="preserve">Manager - Sea turtle monitoring </t>
  </si>
  <si>
    <t xml:space="preserve">sabine82@yahoo.com </t>
  </si>
  <si>
    <t>http://www.seaturtleconservationcuracao.org/</t>
  </si>
  <si>
    <t>Ard Vreugdenhil</t>
  </si>
  <si>
    <t>Sea Turtle Conservation Curaçao (STCC)</t>
  </si>
  <si>
    <t>biologist - sea turtle monitoring</t>
  </si>
  <si>
    <t>(+5999) 662 6864</t>
  </si>
  <si>
    <t xml:space="preserve">Ard.d.vreugdenil@gmail.com </t>
  </si>
  <si>
    <t>Faisal Dilrosun</t>
  </si>
  <si>
    <t xml:space="preserve">Ministry of Health, Nature and Environment of Curaçao </t>
  </si>
  <si>
    <t>Policy advisor - IAC focal point for Curacao</t>
  </si>
  <si>
    <t>(+5999) 669 5929</t>
  </si>
  <si>
    <t xml:space="preserve">Faisal.dilrosun@gobiernu.cw </t>
  </si>
  <si>
    <t>Isla</t>
  </si>
  <si>
    <t>Island</t>
  </si>
  <si>
    <t>Argentina</t>
  </si>
  <si>
    <t>Sergio Rodriguez Heredia</t>
  </si>
  <si>
    <t>Fundacion Mundo Marino</t>
  </si>
  <si>
    <t>Rehabilitacion, investigacion,manejo</t>
  </si>
  <si>
    <t>54 2252 402542</t>
  </si>
  <si>
    <t>papppoblues@gmail.com</t>
  </si>
  <si>
    <t>www.fundmundomarino.com.ar</t>
  </si>
  <si>
    <t>Cecilia Karina Alvarez</t>
  </si>
  <si>
    <t>Rehabilitacion, investigacion, educacion ambiental</t>
  </si>
  <si>
    <t>54 2252 402546</t>
  </si>
  <si>
    <t>cecikaru@hotmail.com</t>
  </si>
  <si>
    <t>Victoria González Carman</t>
  </si>
  <si>
    <t>Instituto de Investigaciones Marinas y Costeras (IIMyC, CONICET-UNMdP), Instituto Nacional de Investigación y Desarrollo Pesquero (INIDEP)</t>
  </si>
  <si>
    <t>Investigación y conservación de tortugas marinas (ecología espacial, ecología trófica, interacción con pesquerías)</t>
  </si>
  <si>
    <t>54 223 4861292 interno 262</t>
  </si>
  <si>
    <t>vgcarman@gmail.com, vgcarman@inidep.edu.ar</t>
  </si>
  <si>
    <t xml:space="preserve">Alan Rosenthal </t>
  </si>
  <si>
    <t>Asociación Naturalistas Gesellinos</t>
  </si>
  <si>
    <t>Investigación y conservación</t>
  </si>
  <si>
    <t>54 223 4973843</t>
  </si>
  <si>
    <t>alanfrosenthal@gmail.com</t>
  </si>
  <si>
    <t>Ignacio Matías Bruno</t>
  </si>
  <si>
    <t>Aquamarina / CECIM</t>
  </si>
  <si>
    <t>Interacción con pesquerías, mitigación para la captura incidental, conservación.</t>
  </si>
  <si>
    <t>54 223 4976700</t>
  </si>
  <si>
    <t>ignacio.m.bruno@gmail.com</t>
  </si>
  <si>
    <t>Laura Prosdocimi</t>
  </si>
  <si>
    <t>Coordinación de Gestión de Pesquerías. Dirección Nacional de Gestión de Pesquerías. Subsecretaría de Pesca y Acuicultura</t>
  </si>
  <si>
    <t>54 11 43492436</t>
  </si>
  <si>
    <t>lprosdo@yahoo.com.ar</t>
  </si>
  <si>
    <t>Diego Albareda</t>
  </si>
  <si>
    <t>Ecoparque Interactivo de Buenos Aires - MAyEP - GCBA</t>
  </si>
  <si>
    <t>Investigación y Conservación - Representante CC / CIT</t>
  </si>
  <si>
    <t>54 11 40119902</t>
  </si>
  <si>
    <t>dalbareda@buenosaires.gob.ardiego.albareda@gmail.com</t>
  </si>
  <si>
    <t>Antonio José De Nichilo</t>
  </si>
  <si>
    <t>Ministerio de Ambiente y Desarrollo Sustentable de la Nación</t>
  </si>
  <si>
    <t>Oceanográfo - Representante de la CIT</t>
  </si>
  <si>
    <t>54 11 43488668</t>
  </si>
  <si>
    <t>ajdnichilo@ambiente.gob.ar</t>
  </si>
  <si>
    <t>Jorgelina del Pilar Oddi</t>
  </si>
  <si>
    <t>Lic. Ciencias Ambientales - Representante de la CIT</t>
  </si>
  <si>
    <t>54 11 43488357</t>
  </si>
  <si>
    <t>joddi@ambiente.gob.ar</t>
  </si>
  <si>
    <t>Débora Jessica Winter</t>
  </si>
  <si>
    <t>Lic. Ciencias Biológicas - Representante de la CIT</t>
  </si>
  <si>
    <t>54 11 43488325</t>
  </si>
  <si>
    <t>dwinter@ambiente.gob.ar</t>
  </si>
  <si>
    <t>www.uantof.cl/Crea</t>
  </si>
  <si>
    <t>pacificolaudchile@gmail.com</t>
  </si>
  <si>
    <t>Walter Sielfeld Kowald</t>
  </si>
  <si>
    <t>waltersielfeldkowald@gmail.com</t>
  </si>
  <si>
    <t>www.unap.cl</t>
  </si>
  <si>
    <t>ralvarez03@gmail.com</t>
  </si>
  <si>
    <t>www.sernapesca.cl</t>
  </si>
  <si>
    <t>Paula Salinas Cisternas</t>
  </si>
  <si>
    <t>Xavier Carchi</t>
  </si>
  <si>
    <t>Sea Turtle Conservancy, STC.</t>
  </si>
  <si>
    <t>Investigación, Conservación.</t>
  </si>
  <si>
    <r>
      <t>wwww.conservetu</t>
    </r>
    <r>
      <rPr>
        <sz val="10"/>
        <color indexed="8"/>
        <rFont val="Arial Narrow"/>
        <family val="2"/>
      </rPr>
      <t>r</t>
    </r>
    <r>
      <rPr>
        <sz val="10"/>
        <rFont val="Arial Narrow"/>
        <family val="2"/>
      </rPr>
      <t>tles.org</t>
    </r>
  </si>
  <si>
    <t>Experto en Vida Silvestre y Consultor.</t>
  </si>
  <si>
    <t>Consultora.</t>
  </si>
  <si>
    <t>Organización comunitaria, Sostenibilidad, Conservación.</t>
  </si>
  <si>
    <t>Ministerio de Ambiente, DICOMAR.</t>
  </si>
  <si>
    <t xml:space="preserve">Investigación, Docencia, Ecología Marina, Telemetría, Biodiversidad Marina, Evaluación,Conservación y Educación Ambiental. </t>
  </si>
  <si>
    <t>meabrego@miambiente.gob.pa</t>
  </si>
  <si>
    <t>www.miambiente.gob.pa</t>
  </si>
  <si>
    <t>(507) 230-1956</t>
  </si>
  <si>
    <t>Coordinador SITAMAR/Investigador</t>
  </si>
  <si>
    <t>Coordinador Técnico/Investigador</t>
  </si>
  <si>
    <t>Coordinador Regional/Investigador</t>
  </si>
  <si>
    <t>Coordinadora Nacional de Veterinaria/Investigador</t>
  </si>
  <si>
    <t>Coordinador de Interacciones de Tortugas Marinas y Pesca/Investigador</t>
  </si>
  <si>
    <t>Braço Social</t>
  </si>
  <si>
    <t xml:space="preserve">Investigador </t>
  </si>
  <si>
    <t>55 71 999790402</t>
  </si>
  <si>
    <t>University of Central Florida</t>
  </si>
  <si>
    <t>PhD studant</t>
  </si>
  <si>
    <t xml:space="preserve">gustavo.stahelin@knights.ucf.edu </t>
  </si>
  <si>
    <t>Coordinador comunicación institucional</t>
  </si>
  <si>
    <t xml:space="preserve">www.projetotamar.org.br </t>
  </si>
  <si>
    <t>University of Florida</t>
  </si>
  <si>
    <t xml:space="preserve">lsoares@ufl.edu </t>
  </si>
  <si>
    <t>Coordinadora de Investigación y Conservación</t>
  </si>
  <si>
    <t>Danielle Monteiro</t>
  </si>
  <si>
    <t xml:space="preserve">danismonteiro@yahoo.com.br </t>
  </si>
  <si>
    <t xml:space="preserve">www.nema-rs.org.br </t>
  </si>
  <si>
    <t>Daphne Wrobel</t>
  </si>
  <si>
    <t>PostDoc Student</t>
  </si>
  <si>
    <t>55 48 99143-4145</t>
  </si>
  <si>
    <t xml:space="preserve">daphwrobel@gmail.com </t>
  </si>
  <si>
    <t>Suzana Guimaraes</t>
  </si>
  <si>
    <t>Projeto Aruanã</t>
  </si>
  <si>
    <t>55 21 987134690</t>
  </si>
  <si>
    <t>suzanamgr@hotmail.com</t>
  </si>
  <si>
    <t>Camila Domit</t>
  </si>
  <si>
    <t>Universidade Federal do Paraná</t>
  </si>
  <si>
    <t>55 41 99112550</t>
  </si>
  <si>
    <t>camila.lec@ufpr.br</t>
  </si>
  <si>
    <t>Simone Gavillan</t>
  </si>
  <si>
    <t>Rede de Conservação de Tartarugas Marinhas do Nordeste (RETAMANE)</t>
  </si>
  <si>
    <t>55 84  81554754</t>
  </si>
  <si>
    <t>gavilansimonealmeida@gmail.com</t>
  </si>
  <si>
    <t>Director para América Latina, Representante en Comité Científico CIT</t>
  </si>
  <si>
    <t xml:space="preserve">506 -8838-9480 </t>
  </si>
  <si>
    <t>Director Científico Sea Turtle Conservation</t>
  </si>
  <si>
    <t>roldan.valverde@southeastern.edu</t>
  </si>
  <si>
    <t>Elizabeth Vélez</t>
  </si>
  <si>
    <t>Asociación KUEMAR</t>
  </si>
  <si>
    <t>Directora</t>
  </si>
  <si>
    <t>506-8996-0653</t>
  </si>
  <si>
    <t>evelez@kuemar.org</t>
  </si>
  <si>
    <t>Luis Fonseca</t>
  </si>
  <si>
    <t>Latin American Sea Turtle (LAST)</t>
  </si>
  <si>
    <t>Director Cientìfico</t>
  </si>
  <si>
    <t>506-8735-2419</t>
  </si>
  <si>
    <t>luisfonsecalopez@gmail.com</t>
  </si>
  <si>
    <t>Sandra Andraka</t>
  </si>
  <si>
    <t>Ecopacìfico Plus</t>
  </si>
  <si>
    <t>506-8365-0845</t>
  </si>
  <si>
    <t>sandrakag@gmail.com</t>
  </si>
  <si>
    <t>Alvaro Segura</t>
  </si>
  <si>
    <t>506-8348-3325</t>
  </si>
  <si>
    <t>alvaro.segurah@gmail.com</t>
  </si>
  <si>
    <t>Carlos Mario Orrego</t>
  </si>
  <si>
    <t>Sistema Nacional de Áreas de Conservación</t>
  </si>
  <si>
    <t>Autoridad Administrativa CITES</t>
  </si>
  <si>
    <t>506-8315-8480</t>
  </si>
  <si>
    <t xml:space="preserve">carlos.orrego@sinac.go.cr </t>
  </si>
  <si>
    <t>Maike Heidemeyer</t>
  </si>
  <si>
    <t>Universidad de Costa Rica</t>
  </si>
  <si>
    <t>Investigadora Interina</t>
  </si>
  <si>
    <t>506-8310-9813</t>
  </si>
  <si>
    <t>maike.heidemeyer@gmail.com</t>
  </si>
  <si>
    <t>Oscar Brenes</t>
  </si>
  <si>
    <t>Reserva Playa Tortuga</t>
  </si>
  <si>
    <t>506- -8855-1706</t>
  </si>
  <si>
    <t>oscarbreari@gmail.com</t>
  </si>
  <si>
    <t>Director, Parque Nacional Marino Las Baulas, Representante en Comité Consultivo CIT</t>
  </si>
  <si>
    <t>506-8718-2757</t>
  </si>
  <si>
    <t>rotney.piedra@sinac.go.cr</t>
  </si>
  <si>
    <t>Anderson Velasco M</t>
  </si>
  <si>
    <t>Ministerio del Ambiente/ REMACOPSE</t>
  </si>
  <si>
    <t>anderson.velasco@ambiente.gob.ec</t>
  </si>
  <si>
    <t>Beatriz Ladines</t>
  </si>
  <si>
    <t>PATRIMONIO NATURAL</t>
  </si>
  <si>
    <t>beatriz.ladines@ambiente.gob.ec</t>
  </si>
  <si>
    <t>Carlos Alfredo Cruz</t>
  </si>
  <si>
    <t>Refugio de Vida Silvestre Islas Corazón y Fragatas. Ministerio del Ambiente</t>
  </si>
  <si>
    <t>alfredo.cruz@ambiente.gob.ec</t>
  </si>
  <si>
    <t>Daniela Alarcón Ruales</t>
  </si>
  <si>
    <t>USFQ- GSC- Galápagos</t>
  </si>
  <si>
    <t xml:space="preserve">Investigador Principal </t>
  </si>
  <si>
    <t>dani_a55@hotmail.com</t>
  </si>
  <si>
    <t>http://www.usfq.edu.ec/</t>
  </si>
  <si>
    <t>Direccion del Parque Nacional Galápagos (PNG)</t>
  </si>
  <si>
    <t>Biólogo, Monitoreo de Ecosistemas Marinos PNG/ Punto focal Comité Científico CIT</t>
  </si>
  <si>
    <t>Alberto Proano</t>
  </si>
  <si>
    <t>Biólogo, Monitoreo de Ecosistemas Marinos PNG/</t>
  </si>
  <si>
    <t>aproano@spng.org.ec</t>
  </si>
  <si>
    <t>Jenifer Suarez</t>
  </si>
  <si>
    <t>jmsuarez@spng.org.ec</t>
  </si>
  <si>
    <t>Felipe Vallejo</t>
  </si>
  <si>
    <t>felipe@equilibrioazul.org</t>
  </si>
  <si>
    <t>http://www.equilibrioazul.org/</t>
  </si>
  <si>
    <t xml:space="preserve">Freddy Salinas </t>
  </si>
  <si>
    <t>REMACOPSE. Ministerio del Ambiente</t>
  </si>
  <si>
    <t>juan.salinas@ambiente.gob.ec</t>
  </si>
  <si>
    <t>Iliana Solorzano</t>
  </si>
  <si>
    <t>iliana.solorazno@ambiente.gob.ec</t>
  </si>
  <si>
    <t>Johanna Moreira</t>
  </si>
  <si>
    <t>DPAM. Ministerio del Ambiente.</t>
  </si>
  <si>
    <t>Asistente de Vida Silvestre.</t>
  </si>
  <si>
    <t>05 26538857 -2651848</t>
  </si>
  <si>
    <t>jessica.moreira@ambiente.gob.ec</t>
  </si>
  <si>
    <t>José Daniel Vera</t>
  </si>
  <si>
    <t>DPAE. Ministerio del Ambiente</t>
  </si>
  <si>
    <t>jose.vera@ambiente.gob.ec</t>
  </si>
  <si>
    <t>Juan Pablo Muñoz-Pérez</t>
  </si>
  <si>
    <t>jmunozp@usfq.edu.ec</t>
  </si>
  <si>
    <t>Responsable Vida Silvestre</t>
  </si>
  <si>
    <t>Luciano Ponce</t>
  </si>
  <si>
    <t>Subsecretaria de Pesca</t>
  </si>
  <si>
    <t>luciano.ponce@pesca.gob.ec</t>
  </si>
  <si>
    <t>www.acuaculturaypesca.gob.ec</t>
  </si>
  <si>
    <t>Pedro Soto</t>
  </si>
  <si>
    <t>Ministerio del Ambiente/ DNB</t>
  </si>
  <si>
    <t>pedro.soto@ambiente.gob.ec</t>
  </si>
  <si>
    <t>Rosario Tene Palacios</t>
  </si>
  <si>
    <t>Refugio de Vida Silvestre Manglares Estuario Río Esmeraldas. Ministerio del Ambiente.</t>
  </si>
  <si>
    <t>rosario.tene@ambiente.gob.ec</t>
  </si>
  <si>
    <t>Ruben Aleman</t>
  </si>
  <si>
    <t>Ministerio del Ambiente/ PN Machalilla</t>
  </si>
  <si>
    <t>05 2300170</t>
  </si>
  <si>
    <t>ruben.aleman@ambiente.gob.ec</t>
  </si>
  <si>
    <t>Tatiana Cordoba Bernal</t>
  </si>
  <si>
    <t>Refugio de Vida Silvestre Islas Corazón y Fragatas. Ministerio del Ambiente.</t>
  </si>
  <si>
    <t>tatiana.cordova@ambiente.gob.ec</t>
  </si>
  <si>
    <t>lurotu@yahoo.com</t>
  </si>
  <si>
    <t>Stephen Dunbar</t>
  </si>
  <si>
    <t>Protective Turtle Ecology Cooperative for Training, Outreach and Research (PROTECTOR)</t>
  </si>
  <si>
    <t>Director</t>
  </si>
  <si>
    <t>1 (909) 558-1000, ext. 48903</t>
  </si>
  <si>
    <t>sdunbar@LLU.EDU</t>
  </si>
  <si>
    <t>marcioronne@gmail.com</t>
  </si>
  <si>
    <t>MiAmbiente/Ministerio de Recursos Naturales y Dirección General de Biodiversidad /DiBio</t>
  </si>
  <si>
    <t>Centro de Estudios Marinos</t>
  </si>
  <si>
    <t>504 24436867</t>
  </si>
  <si>
    <t>diana@estudiosmarinos.org</t>
  </si>
  <si>
    <t>https://www.estudiosmarinos.org/es/</t>
  </si>
  <si>
    <t>Bica/ Utila</t>
  </si>
  <si>
    <t>Conservación, Educación</t>
  </si>
  <si>
    <t>504 98859692</t>
  </si>
  <si>
    <t>maria.tuy.arteaga@gmail.com</t>
  </si>
  <si>
    <t>delfin@cwpanama.net</t>
  </si>
  <si>
    <t>Bryan Wallace</t>
  </si>
  <si>
    <t>Brian Stacy</t>
  </si>
  <si>
    <t>Veterinary Medical Officer</t>
  </si>
  <si>
    <t>1 352 294 4098</t>
  </si>
  <si>
    <t xml:space="preserve">brian.stacy@noaa.gov </t>
  </si>
  <si>
    <t>Duke University; Abt Associates</t>
  </si>
  <si>
    <t>Senior Scientist</t>
  </si>
  <si>
    <t>bwallace@stratusconsulting.com </t>
  </si>
  <si>
    <t>https://bryanwallace.wordpress.com/</t>
  </si>
  <si>
    <t>National Sea Turtle Coordinator</t>
  </si>
  <si>
    <t>Harvesting Systems Branch</t>
  </si>
  <si>
    <t>International Sea Turtle Specialist</t>
  </si>
  <si>
    <t>Marine Turtle Research Program</t>
  </si>
  <si>
    <t>1 202 295 7535</t>
  </si>
  <si>
    <t>http://www.pifsc.noaa.gov/fbsad/fbsad_ staff.php</t>
  </si>
  <si>
    <t>MINEA / Dirección General de Diversidad Biológica</t>
  </si>
  <si>
    <t xml:space="preserve">Dirección General de Diversidad Biológica / Lic. en Biología. Especialista Conservación y Manejo de Fauna. </t>
  </si>
  <si>
    <t>58212 4082130
58212 4084757</t>
  </si>
  <si>
    <t>diversidadbiologicaven.dg@gmail.com
edissolorzano@hotmail.com</t>
  </si>
  <si>
    <t>http://www.minea.gob.ve/</t>
  </si>
  <si>
    <t>Conservación de Especies Amenazadas de Fauna / Lic. en Biología Marina</t>
  </si>
  <si>
    <t>58212 4084801</t>
  </si>
  <si>
    <t>cballadares86@gmail.com</t>
  </si>
  <si>
    <t>Luis Rodríguez</t>
  </si>
  <si>
    <t xml:space="preserve">Conservación de Especies Amenazadas de Fauna y Flora / Ingeniero Forestal </t>
  </si>
  <si>
    <t>58212 4084789</t>
  </si>
  <si>
    <t>lrodriguez@minea.gob.ve</t>
  </si>
  <si>
    <t>Luis Bermúdez</t>
  </si>
  <si>
    <t>MINEA / Unidad Territorial de Ecosocialismo y Aguas - Nueva Esparta</t>
  </si>
  <si>
    <t>Gestión Ecosocialista del Ambiente-Diversidad Biológica / Educación Ambiental</t>
  </si>
  <si>
    <t>luisbiodiversidad61@gmail.com</t>
  </si>
  <si>
    <t xml:space="preserve">Conservación de Especies Amenazadas de Fauna / Lic. en Gestión Ambiental </t>
  </si>
  <si>
    <t>manatusmarvin@gmail.com</t>
  </si>
  <si>
    <t>MINEA / Unidad Territorial de Ecosocialismo y Aguas - CAPITAL y VARGAS</t>
  </si>
  <si>
    <t>Conservación, gestión, extensión comunitaria / Lic. Gestión Ambiental</t>
  </si>
  <si>
    <t>58416 7886338</t>
  </si>
  <si>
    <t>tortugasdevargas@hotmail.com</t>
  </si>
  <si>
    <t>58212 4082136</t>
  </si>
  <si>
    <t>lyssuarez@gmail.com</t>
  </si>
  <si>
    <t>Prevención de Amenazas a la Diverisdad Biológica/  Lic. en Biología</t>
  </si>
  <si>
    <t>aquijada@minea.gob.ve</t>
  </si>
  <si>
    <t>Gestion Ambiental / Lic. en Biología</t>
  </si>
  <si>
    <t>58241 8394614, 58241 8394620, 58414 0806595</t>
  </si>
  <si>
    <t>arelis3000@gmail.com</t>
  </si>
  <si>
    <t>http://www.pequiven.com/index.php/about.html</t>
  </si>
  <si>
    <t>UNIVERSIDAD CENTRAL DE VENEZUELA/ Laboratorio de Conservación de Anfibios y Reptiles.  
Directora Centro de Investigación y Conservación de Tortugas Marinas (CICTMAR).</t>
  </si>
  <si>
    <t>Investigación / Lic. en Biología. M.Sc. en Ciencias Biológicas.</t>
  </si>
  <si>
    <t>58414 249 6326</t>
  </si>
  <si>
    <t>http://www.widecast.org/</t>
  </si>
  <si>
    <t>Kristen Hart</t>
  </si>
  <si>
    <t>U.S. Geological Survey</t>
  </si>
  <si>
    <t xml:space="preserve">Coastal, marine and benthic ecosystems; ocean processes, </t>
  </si>
  <si>
    <t>1 954 236 1067</t>
  </si>
  <si>
    <t>kristen_hart@usgs.gov</t>
  </si>
  <si>
    <t>https://www.usgs.gov/centers/wetland-and-aquatic-research-center-warc</t>
  </si>
  <si>
    <t>H2Oceanos</t>
  </si>
  <si>
    <t>www.h2oceanos.org.pe</t>
  </si>
  <si>
    <t>Delegada Sector Industria Comité Consultivo de CIT; Consultora Independiente</t>
  </si>
  <si>
    <t>Sixto J. Inchaustegui</t>
  </si>
  <si>
    <t>Delegado Comité Consultivo de Expertos</t>
  </si>
  <si>
    <t xml:space="preserve"> 809 880-5111 </t>
  </si>
  <si>
    <t>sixtojinchaustegui@yahoo.com</t>
  </si>
  <si>
    <t>phoetjes@gmail.com.</t>
  </si>
  <si>
    <t>Interim Executive Director</t>
  </si>
  <si>
    <t>Dutch Caribbean Nature Alliance</t>
  </si>
  <si>
    <t>https://www.dcnanature.org/tadzio-bervoets/</t>
  </si>
  <si>
    <t> info@dcnanature.org</t>
  </si>
  <si>
    <t xml:space="preserve">Conservation Policy </t>
  </si>
  <si>
    <t>Adriana Laura Sarti Martínez</t>
  </si>
  <si>
    <t>52 55 5449 7000 ext 17 163</t>
  </si>
  <si>
    <t>https://www.gob.mx/conanp/</t>
  </si>
  <si>
    <t>Agnese Mancini</t>
  </si>
  <si>
    <t>Grupo Tortuguero de las Californias, A.C. Coordinadora de investigación</t>
  </si>
  <si>
    <t>Bycatch, Áreas de alimentación, Ecología, Ciencia ciudadana, Conservación basada en comunidades.</t>
  </si>
  <si>
    <t>+52 1 612 170 2957</t>
  </si>
  <si>
    <t>agnes@grupotortuguero.org</t>
  </si>
  <si>
    <t>www.grupotortuguero.org</t>
  </si>
  <si>
    <t>Alan Zavala</t>
  </si>
  <si>
    <t>Instituto Politécnico Nacional -  CIIDIR Sinaloa</t>
  </si>
  <si>
    <t>Medicina de la Conservación / Co-Chair del MTSG -UICN Región Pacífico NorOriental (Representante de México)</t>
  </si>
  <si>
    <t>+52 687 87 29625 ext 87620</t>
  </si>
  <si>
    <t>anorzaga@ipn.mx</t>
  </si>
  <si>
    <t>www.ciidirsinaloa.ipn.mx</t>
  </si>
  <si>
    <t>Alejandro Tavera Rivera</t>
  </si>
  <si>
    <t>CONANP. Dirección Regional Frontera Sur.</t>
  </si>
  <si>
    <t>Manejo y recuperación de poblaciones. Integración comunitaria en conservación de tortugas marinas.</t>
  </si>
  <si>
    <t>+52 1 951 655 2608</t>
  </si>
  <si>
    <t>atavera@conanp.gob.mx / altariv17@yahoo.com</t>
  </si>
  <si>
    <t>Ana Cecilia Negrete Philippe</t>
  </si>
  <si>
    <t>Grupo Xcaret</t>
  </si>
  <si>
    <t>Medicina de Fauna Silvestre. Experiencia en salud y rehabilitación de tortortugas marinas</t>
  </si>
  <si>
    <t>+52 1 984 168 3606</t>
  </si>
  <si>
    <t>anegrete@xcaret.com</t>
  </si>
  <si>
    <t>www.xcaret.com  www.ammvezoo.org</t>
  </si>
  <si>
    <t>Kutzari, Asociación para el Estudio y Conservación de las Tortugas Marinas, AC.</t>
  </si>
  <si>
    <t>Manejo y recuperación de poblaciones.</t>
  </si>
  <si>
    <t xml:space="preserve"> +52 1 55 2693 7484 </t>
  </si>
  <si>
    <t>Andrés Mariano Alcantara</t>
  </si>
  <si>
    <t xml:space="preserve">CONANP. Centro Mexicano de la Tortuga </t>
  </si>
  <si>
    <t>+52 1 924 241 5440</t>
  </si>
  <si>
    <t xml:space="preserve">andres.mariano@conanp.gob.mx /
nery-edher@hotmail.com </t>
  </si>
  <si>
    <t>+52 1 443 314 5267</t>
  </si>
  <si>
    <t>Athziri Carmona Sánchez</t>
  </si>
  <si>
    <t>Gestión de proyectos de subsidios gubernamentales</t>
  </si>
  <si>
    <t>52 55 5449 7000 ext 17 336</t>
  </si>
  <si>
    <t>acarmona@conanp.gob.mx</t>
  </si>
  <si>
    <t>Carlos Delgado</t>
  </si>
  <si>
    <t>Universidade Michoacana de San Nicolas de Hidalgo - Departamento de Ecología Marina y Costera</t>
  </si>
  <si>
    <t>Ecología reproductiva de tortugas marinas, manejo y conservación de recursos bióticos y conservación basada en la comunidad</t>
  </si>
  <si>
    <t>+52 443 32723 59
cel +52 1 443 189 8800</t>
  </si>
  <si>
    <t>agassizii65@gmail.com</t>
  </si>
  <si>
    <t>www.inirena.umsnh.mx</t>
  </si>
  <si>
    <t>Cecilia García Chavelas</t>
  </si>
  <si>
    <t>Gestión de proyectos de subsidios gubernamentales y coordinación</t>
  </si>
  <si>
    <t>01 (667) 715-6518 y 7168982</t>
  </si>
  <si>
    <t>cgchavel@conanp.gob.mx</t>
  </si>
  <si>
    <t>Cecilia Martínez Tovar</t>
  </si>
  <si>
    <t>CONANP. Coordinadora campamento tortuguero Chalacatepec. Dirección Regional Occidente y Pacífico Centro.</t>
  </si>
  <si>
    <t>Conservación, Anidación, Educación ambiental</t>
  </si>
  <si>
    <t>+52 1 333157 1866</t>
  </si>
  <si>
    <t>cmtovar@conanp.gob.mx</t>
  </si>
  <si>
    <t>Conservación, anidación</t>
  </si>
  <si>
    <t>+52 1 958 584 6610</t>
  </si>
  <si>
    <t>cuauhtemocpfs@yahoo.com.mx
emperador1626@gmail.com</t>
  </si>
  <si>
    <t>+52 1 669 918 1698</t>
  </si>
  <si>
    <t>Delia Karen Oceguera Camacho</t>
  </si>
  <si>
    <t>Grupo Tortuguero de las Californias, A.C. Directora ejecutiva</t>
  </si>
  <si>
    <t>Anidación y áreas de alimentación</t>
  </si>
  <si>
    <t>+52 612 14 63 553</t>
  </si>
  <si>
    <t>karen@grupotortuguero.org</t>
  </si>
  <si>
    <t>Eduardo Cuevas</t>
  </si>
  <si>
    <t>UNACAR</t>
  </si>
  <si>
    <t>Ecología Espacial y del Movimiento en Ecosistemas Costeros y Especies en Peligro.</t>
  </si>
  <si>
    <t>+52 938 3811018</t>
  </si>
  <si>
    <t>amir.cuevas@gmail.com</t>
  </si>
  <si>
    <t>Enrique Ocampo Olvera</t>
  </si>
  <si>
    <t>CONANP. Coordinador de Santuario Playa de Tierra Colorada. Dirección Regional Frontera Sur, Istmo y Pacífico Sur</t>
  </si>
  <si>
    <t>+52 1 55 7874 3795</t>
  </si>
  <si>
    <t>eocampo@conanp.gob.mx
/enrikeocampo@yahoo.com.mx</t>
  </si>
  <si>
    <t>Erika Peralta Buendía</t>
  </si>
  <si>
    <t>Monitoreo de arribadas de tortuga golfina. Promoción de la participación comunitaria. Monitoreo de escarabajos y su impacto en las poblaciones de tortuga.</t>
  </si>
  <si>
    <t>Ernesto Albavera</t>
  </si>
  <si>
    <t>Comisión Nacional de Áreas Naturales Protegidas – Centro Mexicano de la Tortuga.</t>
  </si>
  <si>
    <t>Evaluación de anidaciones masivas. Gestión y manejo de áreas naturales protegidas.</t>
  </si>
  <si>
    <t>+52 55 54497000 ext. 19009</t>
  </si>
  <si>
    <t>ealbavera@conanp.gob.mx</t>
  </si>
  <si>
    <t>Regional Noroeste y Alto Golfo de California- CONANP</t>
  </si>
  <si>
    <t>Guillermo González</t>
  </si>
  <si>
    <t>+52 55 54497000 ext. 19009
+52 1  995 105 0376</t>
  </si>
  <si>
    <t>gonzalez@conanp.gob.mx</t>
  </si>
  <si>
    <t>Delegado Sectorial Comité Consultivo de Expertos CIT</t>
  </si>
  <si>
    <t>52 55 57 05 04 76
52 55 57 05 69 89</t>
  </si>
  <si>
    <t>humbertob02@hotmail.com
canainpesca@hotmail.com</t>
  </si>
  <si>
    <t>Jorge Arturo Juárez Cerón</t>
  </si>
  <si>
    <t>+52 55 2246 3530</t>
  </si>
  <si>
    <t>arturojuarez@gmail.com</t>
  </si>
  <si>
    <t>tortugasmarinas3@florafaunaycultu ra.org</t>
  </si>
  <si>
    <t>María del Rosario Juárez</t>
  </si>
  <si>
    <t>CONANP. Coordinador de la playa Cahuitán, Oax. Dirección Regional Frontera Sur, Istmo y Pacífico Sur</t>
  </si>
  <si>
    <t>+52 1 741 112 5046</t>
  </si>
  <si>
    <t>maria.juarez@conanp.gob.mx</t>
  </si>
  <si>
    <t>María Teresa Luna</t>
  </si>
  <si>
    <t>CONANP-CMT-Campamento Tortugueros Playa Morro Ayuta.</t>
  </si>
  <si>
    <t>+52 1 954 100 1256</t>
  </si>
  <si>
    <t xml:space="preserve">teresa.luna@conanp.gob  mariteluna28@gmail.com </t>
  </si>
  <si>
    <t>Martha López</t>
  </si>
  <si>
    <t>CONANP. APFF Laguna Madre y Santuario Playa de Rancho Nuevo, Tamps.</t>
  </si>
  <si>
    <t>Gestión y coordinación de proyectos</t>
  </si>
  <si>
    <t>+52 55 54497000 ext. 19204</t>
  </si>
  <si>
    <t>martha.lopez@conanp.gob.mx</t>
  </si>
  <si>
    <t>Martha Regina Harfush</t>
  </si>
  <si>
    <t>CONANP. Centro Mexicano de la Tortuga</t>
  </si>
  <si>
    <t>Salud animal, embriología y conservación</t>
  </si>
  <si>
    <t>+52 55 54497000 ext. 19010
+52 1 958 100 2827</t>
  </si>
  <si>
    <t>mharfush@conanp.gob.mx</t>
  </si>
  <si>
    <t>mbotellor@conapesca.sagarpa.g ob.mx</t>
  </si>
  <si>
    <t>Procuraduría Federal de Protección al Ambiente (PROFEPA)</t>
  </si>
  <si>
    <t>Inspección y Vigilancia de Vida Silvestre, Recursos Marinos y Ecosistemas Costeros</t>
  </si>
  <si>
    <t>+52 55 54496300 ext 16322</t>
  </si>
  <si>
    <t>martin.vargas@profepa.gob.mx</t>
  </si>
  <si>
    <t>https://www.gob.mx/profepa</t>
  </si>
  <si>
    <t>Melania López Castro</t>
  </si>
  <si>
    <t xml:space="preserve">Pronatura Península de Yucatán, A.C. Programa para la conservación de la tortuga marina. </t>
  </si>
  <si>
    <t>Ecología de tortugas marinas y conectividad de hábitat críticos.</t>
  </si>
  <si>
    <t>+52 999 988 4436 ext. 112.</t>
  </si>
  <si>
    <t xml:space="preserve">mlopez@pronatura-ppy.org.mx </t>
  </si>
  <si>
    <t>https://www.pronatura-ppy.org.mx</t>
  </si>
  <si>
    <t>Regional Noreste y Sierra Madre Oriental- CONANP</t>
  </si>
  <si>
    <t>Coordinador de campo Playa Platanitos</t>
  </si>
  <si>
    <t>maflores@conanp.gob.mx</t>
  </si>
  <si>
    <t>Miriam Tzeek</t>
  </si>
  <si>
    <t xml:space="preserve">Comité estatal para la conservación de las tortugas marinas del Estado de Quintana Roo, </t>
  </si>
  <si>
    <t>Bióloga de campo, analista de bases de datos y capacitaciones.</t>
  </si>
  <si>
    <t>+52 1 984 208 9221</t>
  </si>
  <si>
    <t xml:space="preserve">presidente.cetmqroo@gmail.com </t>
  </si>
  <si>
    <t>Mónica Lara Uc</t>
  </si>
  <si>
    <t>UABCS / Ciencias Marinas y Costeras</t>
  </si>
  <si>
    <t>Académica/ Ecología alimenticia y Conservación</t>
  </si>
  <si>
    <t>mlara@uabxc.mx</t>
  </si>
  <si>
    <t>Raúl González Díaz Mirón</t>
  </si>
  <si>
    <t xml:space="preserve">Acuario de Veracruz, A.C. </t>
  </si>
  <si>
    <t>Responsable de Programa de Protección de Tortugas Marinas</t>
  </si>
  <si>
    <t xml:space="preserve">+52 1 229 118 1014 </t>
  </si>
  <si>
    <t>tortugasmarinas@acuariodeveracruz.com</t>
  </si>
  <si>
    <t>www.acuariodeveracruz.com</t>
  </si>
  <si>
    <t>Rosa Ciria Martínez Portugal</t>
  </si>
  <si>
    <t>Trabajo de campo con tortuga verde y varamientos</t>
  </si>
  <si>
    <t>CONANP. Parque Nacional Sistema Arrecifal Veracruzano</t>
  </si>
  <si>
    <t>+52 229 100 23 45 / +52 1 229 149 5391</t>
  </si>
  <si>
    <t>rcmartinez@conanp.gob.mx</t>
  </si>
  <si>
    <t>Investigador / Coordinador</t>
  </si>
  <si>
    <r>
      <t xml:space="preserve">Evaluación de anidación en el fenómenos de arribada de </t>
    </r>
    <r>
      <rPr>
        <i/>
        <sz val="9"/>
        <color theme="1"/>
        <rFont val="Arial Narrow"/>
        <family val="2"/>
      </rPr>
      <t>L. olivacea</t>
    </r>
  </si>
  <si>
    <t>cecilia.baptistotte@icmbio.gov.br</t>
  </si>
  <si>
    <t>gilberto.sales@icmbio.gov.br</t>
  </si>
  <si>
    <t>gustave.lopez@bracosocial.com.br</t>
  </si>
  <si>
    <t>joao.thome@icmbio.gov.br</t>
  </si>
  <si>
    <r>
      <t>manueljgonzal@gmail.com</t>
    </r>
    <r>
      <rPr>
        <sz val="10"/>
        <color rgb="FF000000"/>
        <rFont val="Arial Narrow"/>
        <family val="2"/>
      </rPr>
      <t> </t>
    </r>
  </si>
  <si>
    <t>dccbpa_temp10@produce.gob.pe</t>
  </si>
  <si>
    <t>Ann Marie Lauritsen</t>
  </si>
  <si>
    <t>Patricia Zarate</t>
  </si>
  <si>
    <t>Instituto de Fomento Pesquero IFOP</t>
  </si>
  <si>
    <t>Ph.D en Zoología</t>
  </si>
  <si>
    <t>32-2151500/ 32-2151574</t>
  </si>
  <si>
    <t>patricia.zarate@ifop.cl</t>
  </si>
  <si>
    <t>Lezlie Camila Bustos Molina</t>
  </si>
  <si>
    <t>Subsecretaria de Pesca y Acuicultura (SSPA). Unidad de Recursos Altamente Migratorios y Biodiversidad</t>
  </si>
  <si>
    <t>Ing. Pesquero. Analista y Gestion de Pesquerias</t>
  </si>
  <si>
    <t>32-2502864</t>
  </si>
  <si>
    <t>lbustos@subpesca.cl</t>
  </si>
  <si>
    <t>Universidad de Antofagasta CREA-UA</t>
  </si>
  <si>
    <t>Ph.D en Biologia</t>
  </si>
  <si>
    <t>55-637030 / 94790755</t>
  </si>
  <si>
    <t>tursiops@vtr.net  director.crea@uantof.cl</t>
  </si>
  <si>
    <t>Francisco Ponce</t>
  </si>
  <si>
    <t>Consultor independiente</t>
  </si>
  <si>
    <t>Biologo Marino</t>
  </si>
  <si>
    <t>ponce.martinez.francisco@gmail.com</t>
  </si>
  <si>
    <t>Pacifico Laud</t>
  </si>
  <si>
    <t>Biologo Marino, Conservacion de tortugas, interaccion con pesquerias. Miembro Grupo Expertos UICN</t>
  </si>
  <si>
    <t>32-2337207</t>
  </si>
  <si>
    <t>Juan Carlos Ortiz</t>
  </si>
  <si>
    <t>Universidad de Concepción</t>
  </si>
  <si>
    <t>Biologo, Dr. Sc. Manejo y conservacion de fauna y evaluacion de impacto ambiental</t>
  </si>
  <si>
    <t>41-2204157</t>
  </si>
  <si>
    <t>Universidad Arturo Prat</t>
  </si>
  <si>
    <t>Licenciado en Ciencias Biologicas</t>
  </si>
  <si>
    <t>Biologo Marino - Magister en Gestión y Derecho Ambiental</t>
  </si>
  <si>
    <t>paula.salinasc@gmail.com, paulasal@unap.cl</t>
  </si>
  <si>
    <t>Mauricio Ulloa</t>
  </si>
  <si>
    <t>Servicio Nacional de Pesca y Acuicultura SERNAPESCA</t>
  </si>
  <si>
    <t>Medico Veterinario.Unidad de Rescate</t>
  </si>
  <si>
    <t>(56-32) 28 19 210 </t>
  </si>
  <si>
    <t>mulloa@sernapesca.cl</t>
  </si>
  <si>
    <t>Ricardo Sáez</t>
  </si>
  <si>
    <t>Biologo Marino. Unidad de Conservacion y Biodiversidad</t>
  </si>
  <si>
    <t>(56-32) 28 19 229</t>
  </si>
  <si>
    <t>rsaez@sernapesca.cl</t>
  </si>
  <si>
    <t>Carol Medrano</t>
  </si>
  <si>
    <t>ONG Qarapara</t>
  </si>
  <si>
    <t>569 81953445</t>
  </si>
  <si>
    <t>camedrano@uc.cl</t>
  </si>
  <si>
    <t>Rocio Alvarez</t>
  </si>
  <si>
    <t>Universidad de Chile</t>
  </si>
  <si>
    <t>Medico Veterinario</t>
  </si>
  <si>
    <t>Jose Luis Brito</t>
  </si>
  <si>
    <t>Museo San Antonio</t>
  </si>
  <si>
    <t>jbrito@sanantonio.cl</t>
  </si>
  <si>
    <t>Leyla Miranda</t>
  </si>
  <si>
    <t>DIRECTEMAR</t>
  </si>
  <si>
    <t>Biólogo Marino, Magíster en Gestión Ambiental</t>
  </si>
  <si>
    <t>32-2208352 / 92191415</t>
  </si>
  <si>
    <t>lmirandao@directemar.cl leylamiranda@gmail.com</t>
  </si>
  <si>
    <t>www.directemar.cl</t>
  </si>
  <si>
    <t>Universidad de Haifa</t>
  </si>
  <si>
    <t>Investigación y conservación de tortugas marinas (interacción con pesquerías, genética de poblaciones, ecología espacial y manejo)</t>
  </si>
  <si>
    <t>International Sea Turtle Conservation and Recovery Specialist</t>
  </si>
  <si>
    <t>annmarie.lauritsen@noaa.gov</t>
  </si>
  <si>
    <t>https://www.fisheries.noaa.gov/</t>
  </si>
  <si>
    <t>FAVOR DE BORRARLO. EL MURIÓ.</t>
  </si>
  <si>
    <t>ELLA YA NO ESTÁ INVOLUCRADA EN EL TEMA</t>
  </si>
  <si>
    <t>Karla López Sánchez</t>
  </si>
  <si>
    <t>FAO / CONANP</t>
  </si>
  <si>
    <t>Experta</t>
  </si>
  <si>
    <t>Dirección General de Conservación-CONANP</t>
  </si>
  <si>
    <t>Experta, especificamente con laúd</t>
  </si>
  <si>
    <t>52 55 5449 7000 ext 17 216</t>
  </si>
  <si>
    <t>Manejo y recuperación de poblaciones. Gestión de proyectos.</t>
  </si>
  <si>
    <t>erika.peraltabuendia@fao.org</t>
  </si>
  <si>
    <t>karla.lopezsanchez@fao.org</t>
  </si>
  <si>
    <t>YA NO ESTÁ INVOLUCRADO EN EL TEMA</t>
  </si>
  <si>
    <r>
      <t>Cuauhtemoc Peñaflores Salaza</t>
    </r>
    <r>
      <rPr>
        <sz val="10"/>
        <color theme="9" tint="-0.249977111117893"/>
        <rFont val="Arial Narrow"/>
        <family val="2"/>
      </rPr>
      <t>r</t>
    </r>
  </si>
  <si>
    <t>daniel.rios18@hotmail.com</t>
  </si>
  <si>
    <t>FAVOR DE BORRARLA. ELLA MURIÓ.</t>
  </si>
  <si>
    <t>CONANP. Directora Regional Noroeste y Alto Golfo de California.</t>
  </si>
  <si>
    <r>
      <t xml:space="preserve">Roberto </t>
    </r>
    <r>
      <rPr>
        <sz val="10"/>
        <color theme="9" tint="-0.249977111117893"/>
        <rFont val="Arial Narrow"/>
        <family val="2"/>
      </rPr>
      <t>Luis</t>
    </r>
    <r>
      <rPr>
        <sz val="10"/>
        <color theme="1"/>
        <rFont val="Arial Narrow"/>
        <family val="2"/>
      </rPr>
      <t xml:space="preserve"> Herrera</t>
    </r>
    <r>
      <rPr>
        <sz val="10"/>
        <color theme="9" tint="-0.249977111117893"/>
        <rFont val="Arial Narrow"/>
        <family val="2"/>
      </rPr>
      <t xml:space="preserve"> Pavon</t>
    </r>
  </si>
  <si>
    <r>
      <t xml:space="preserve">ECOSUR – </t>
    </r>
    <r>
      <rPr>
        <sz val="10"/>
        <color theme="9" tint="-0.249977111117893"/>
        <rFont val="Arial Narrow"/>
        <family val="2"/>
      </rPr>
      <t>Unidad Chetumal</t>
    </r>
  </si>
  <si>
    <t>52 983 752 0565</t>
  </si>
  <si>
    <t>rherrera@ecosur.mx</t>
  </si>
  <si>
    <t>www.ecosur.mx</t>
  </si>
  <si>
    <t>Técnico titular experto en tortugas marinas</t>
  </si>
  <si>
    <r>
      <t>Actualizado el 2 de Junio del 2023/</t>
    </r>
    <r>
      <rPr>
        <b/>
        <i/>
        <sz val="10"/>
        <color rgb="FFFF0000"/>
        <rFont val="Arial Narrow"/>
        <family val="2"/>
      </rPr>
      <t>Updated on June 2nd, 2023</t>
    </r>
  </si>
  <si>
    <r>
      <t>Convención Interamericana para la Protección y Conservación de Tortugas Marinas</t>
    </r>
    <r>
      <rPr>
        <b/>
        <sz val="10"/>
        <color theme="0"/>
        <rFont val="Times New Roman"/>
        <family val="1"/>
      </rPr>
      <t xml:space="preserve"> </t>
    </r>
    <r>
      <rPr>
        <b/>
        <sz val="10"/>
        <color theme="0"/>
        <rFont val="Arial Narrow"/>
        <family val="2"/>
      </rPr>
      <t>Directorio de Expertos</t>
    </r>
  </si>
  <si>
    <t>Victor Chocho</t>
  </si>
  <si>
    <t>Ministerio del Ambiente, Agua y Transición Ecológica</t>
  </si>
  <si>
    <t>593 23987600 ext. 1423</t>
  </si>
  <si>
    <t>victor.chocho@ambiente.gob.ec</t>
  </si>
  <si>
    <t>www.ambiente.gob.ec</t>
  </si>
  <si>
    <t>www.inp.gob.ec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</si>
</sst>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u/>
      <sz val="10"/>
      <color theme="10"/>
      <name val="Arial Narrow"/>
      <family val="2"/>
    </font>
    <font>
      <sz val="10"/>
      <color rgb="FF222222"/>
      <name val="Arial Narrow"/>
      <family val="2"/>
    </font>
    <font>
      <b/>
      <sz val="10"/>
      <color theme="0"/>
      <name val="Arial Narrow"/>
      <family val="2"/>
    </font>
    <font>
      <sz val="10"/>
      <color rgb="FF00000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theme="0"/>
      <name val="Arial Narrow"/>
      <family val="2"/>
    </font>
    <font>
      <b/>
      <i/>
      <sz val="10"/>
      <color rgb="FFFF0000"/>
      <name val="Arial Narrow"/>
      <family val="2"/>
    </font>
    <font>
      <sz val="10"/>
      <color indexed="8"/>
      <name val="Arial Narrow"/>
      <family val="2"/>
    </font>
    <font>
      <sz val="9"/>
      <color theme="1"/>
      <name val="Arial Narrow"/>
      <family val="2"/>
    </font>
    <font>
      <u/>
      <sz val="9"/>
      <color theme="10"/>
      <name val="Arial Narrow"/>
      <family val="2"/>
    </font>
    <font>
      <u/>
      <sz val="11"/>
      <color theme="10"/>
      <name val="Arial Narrow"/>
      <family val="2"/>
    </font>
    <font>
      <i/>
      <sz val="9"/>
      <color theme="1"/>
      <name val="Arial Narrow"/>
      <family val="2"/>
    </font>
    <font>
      <sz val="11"/>
      <color theme="1"/>
      <name val="Arial Narrow"/>
      <family val="2"/>
    </font>
    <font>
      <sz val="9"/>
      <name val="Arial Narrow"/>
      <family val="2"/>
    </font>
    <font>
      <u/>
      <sz val="10"/>
      <color theme="1"/>
      <name val="Arial Narrow"/>
      <family val="2"/>
    </font>
    <font>
      <strike/>
      <sz val="10"/>
      <color theme="1"/>
      <name val="Arial Narrow"/>
      <family val="2"/>
    </font>
    <font>
      <strike/>
      <sz val="9"/>
      <color theme="1"/>
      <name val="Arial Narrow"/>
      <family val="2"/>
    </font>
    <font>
      <strike/>
      <u/>
      <sz val="9"/>
      <color theme="10"/>
      <name val="Arial Narrow"/>
      <family val="2"/>
    </font>
    <font>
      <strike/>
      <u/>
      <sz val="11"/>
      <color theme="10"/>
      <name val="Arial Narrow"/>
      <family val="2"/>
    </font>
    <font>
      <sz val="10"/>
      <color theme="9" tint="-0.249977111117893"/>
      <name val="Arial Narrow"/>
      <family val="2"/>
    </font>
    <font>
      <sz val="9"/>
      <color theme="9" tint="-0.249977111117893"/>
      <name val="Arial Narrow"/>
      <family val="2"/>
    </font>
    <font>
      <u/>
      <sz val="9"/>
      <color theme="9" tint="-0.249977111117893"/>
      <name val="Arial Narrow"/>
      <family val="2"/>
    </font>
    <font>
      <u/>
      <sz val="11"/>
      <color theme="9" tint="-0.249977111117893"/>
      <name val="Calibri"/>
      <family val="2"/>
      <scheme val="minor"/>
    </font>
    <font>
      <b/>
      <sz val="10"/>
      <color theme="0"/>
      <name val="Times New Roman"/>
      <family val="1"/>
    </font>
    <font>
      <u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8" fillId="2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7" fillId="0" borderId="6" xfId="0" applyFont="1" applyBorder="1" applyAlignment="1">
      <alignment vertical="center" wrapText="1"/>
    </xf>
    <xf numFmtId="0" fontId="2" fillId="0" borderId="6" xfId="1" applyFont="1" applyFill="1" applyBorder="1"/>
    <xf numFmtId="0" fontId="1" fillId="0" borderId="6" xfId="0" applyFont="1" applyBorder="1"/>
    <xf numFmtId="0" fontId="2" fillId="0" borderId="6" xfId="1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vertical="center"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vertical="center" wrapText="1"/>
    </xf>
    <xf numFmtId="0" fontId="2" fillId="0" borderId="6" xfId="1" applyFont="1" applyBorder="1" applyAlignment="1">
      <alignment wrapText="1"/>
    </xf>
    <xf numFmtId="0" fontId="2" fillId="0" borderId="6" xfId="1" applyFont="1" applyBorder="1" applyAlignment="1">
      <alignment horizontal="left" vertic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/>
    <xf numFmtId="1" fontId="2" fillId="0" borderId="6" xfId="0" applyNumberFormat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0" fontId="2" fillId="0" borderId="0" xfId="0" applyFont="1"/>
    <xf numFmtId="0" fontId="1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15" fillId="0" borderId="6" xfId="1" applyFont="1" applyBorder="1" applyAlignment="1">
      <alignment vertical="center" wrapText="1"/>
    </xf>
    <xf numFmtId="0" fontId="1" fillId="0" borderId="6" xfId="0" quotePrefix="1" applyFont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6" fillId="0" borderId="6" xfId="1" applyFont="1" applyFill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" fillId="0" borderId="6" xfId="0" quotePrefix="1" applyFont="1" applyBorder="1" applyAlignment="1">
      <alignment vertical="center" wrapText="1"/>
    </xf>
    <xf numFmtId="0" fontId="15" fillId="0" borderId="6" xfId="1" applyFont="1" applyFill="1" applyBorder="1" applyAlignment="1">
      <alignment vertical="center"/>
    </xf>
    <xf numFmtId="0" fontId="13" fillId="0" borderId="6" xfId="0" applyFont="1" applyBorder="1"/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/>
    </xf>
    <xf numFmtId="0" fontId="13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20" fillId="0" borderId="6" xfId="1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1" fillId="0" borderId="6" xfId="0" quotePrefix="1" applyFont="1" applyBorder="1" applyAlignment="1">
      <alignment vertical="center" wrapText="1"/>
    </xf>
    <xf numFmtId="0" fontId="23" fillId="0" borderId="6" xfId="1" applyFont="1" applyBorder="1" applyAlignment="1">
      <alignment vertical="center" wrapText="1"/>
    </xf>
    <xf numFmtId="0" fontId="24" fillId="0" borderId="6" xfId="1" applyFont="1" applyFill="1" applyBorder="1" applyAlignment="1">
      <alignment vertical="center" wrapText="1"/>
    </xf>
    <xf numFmtId="0" fontId="23" fillId="0" borderId="6" xfId="1" applyFont="1" applyFill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7" fillId="0" borderId="6" xfId="1" applyFont="1" applyBorder="1" applyAlignment="1">
      <alignment vertical="center" wrapText="1"/>
    </xf>
    <xf numFmtId="0" fontId="3" fillId="0" borderId="6" xfId="1" applyFill="1" applyBorder="1" applyAlignment="1">
      <alignment vertical="center" wrapText="1"/>
    </xf>
    <xf numFmtId="0" fontId="3" fillId="0" borderId="6" xfId="1" applyBorder="1" applyAlignment="1">
      <alignment vertical="center" wrapText="1"/>
    </xf>
    <xf numFmtId="0" fontId="28" fillId="0" borderId="6" xfId="1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/>
    <xf numFmtId="0" fontId="2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left"/>
    </xf>
    <xf numFmtId="0" fontId="2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0" fillId="3" borderId="6" xfId="1" applyFont="1" applyFill="1" applyBorder="1" applyAlignment="1"/>
    <xf numFmtId="0" fontId="2" fillId="3" borderId="6" xfId="1" applyFont="1" applyFill="1" applyBorder="1" applyAlignment="1">
      <alignment vertical="center"/>
    </xf>
    <xf numFmtId="0" fontId="2" fillId="3" borderId="6" xfId="1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266700</xdr:rowOff>
    </xdr:from>
    <xdr:to>
      <xdr:col>0</xdr:col>
      <xdr:colOff>685800</xdr:colOff>
      <xdr:row>31</xdr:row>
      <xdr:rowOff>57150</xdr:rowOff>
    </xdr:to>
    <xdr:sp macro="" textlink="">
      <xdr:nvSpPr>
        <xdr:cNvPr id="1025" name="25 Cuadro de texto">
          <a:extLst>
            <a:ext uri="{FF2B5EF4-FFF2-40B4-BE49-F238E27FC236}">
              <a16:creationId xmlns:a16="http://schemas.microsoft.com/office/drawing/2014/main" id="{00000000-0008-0000-0C00-000001040000}"/>
            </a:ext>
          </a:extLst>
        </xdr:cNvPr>
        <xdr:cNvSpPr txBox="1">
          <a:spLocks noChangeArrowheads="1"/>
        </xdr:cNvSpPr>
      </xdr:nvSpPr>
      <xdr:spPr bwMode="auto">
        <a:xfrm>
          <a:off x="95250" y="1552575"/>
          <a:ext cx="590550" cy="4695825"/>
        </a:xfrm>
        <a:prstGeom prst="rect">
          <a:avLst/>
        </a:prstGeom>
        <a:solidFill>
          <a:srgbClr val="C2D69B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91440" tIns="45720" rIns="91440" bIns="45720" anchor="t" upright="1"/>
        <a:lstStyle/>
        <a:p>
          <a:pPr algn="r" rtl="0">
            <a:defRPr sz="1000"/>
          </a:pPr>
          <a:r>
            <a:rPr lang="en-US" sz="2600" b="0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yolando.leon@grupoJaragua.org.do" TargetMode="External"/><Relationship Id="rId1" Type="http://schemas.openxmlformats.org/officeDocument/2006/relationships/hyperlink" Target="tel:(809)%20567-9271" TargetMode="External"/><Relationship Id="rId4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mirandao@directemar.c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mbiente.gob.ec/" TargetMode="External"/><Relationship Id="rId3" Type="http://schemas.openxmlformats.org/officeDocument/2006/relationships/hyperlink" Target="http://www.ambiente.gob.ec/" TargetMode="External"/><Relationship Id="rId7" Type="http://schemas.openxmlformats.org/officeDocument/2006/relationships/hyperlink" Target="http://www.inp.gob.ec/" TargetMode="External"/><Relationship Id="rId2" Type="http://schemas.openxmlformats.org/officeDocument/2006/relationships/hyperlink" Target="http://www.ambiente.gob.ec/" TargetMode="External"/><Relationship Id="rId1" Type="http://schemas.openxmlformats.org/officeDocument/2006/relationships/hyperlink" Target="mailto:victor.chocho@ambiente.gob.ec" TargetMode="External"/><Relationship Id="rId6" Type="http://schemas.openxmlformats.org/officeDocument/2006/relationships/hyperlink" Target="http://www.ambiente.gob.ec/" TargetMode="External"/><Relationship Id="rId5" Type="http://schemas.openxmlformats.org/officeDocument/2006/relationships/hyperlink" Target="http://www.ambiente.gob.ec/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://www.ambiente.gob.ec/" TargetMode="External"/><Relationship Id="rId9" Type="http://schemas.openxmlformats.org/officeDocument/2006/relationships/hyperlink" Target="http://www.ambiente.gob.ec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hidrobiologicosconap@gmail.com" TargetMode="External"/><Relationship Id="rId2" Type="http://schemas.openxmlformats.org/officeDocument/2006/relationships/hyperlink" Target="mailto:calemalo@yahoo.com" TargetMode="External"/><Relationship Id="rId1" Type="http://schemas.openxmlformats.org/officeDocument/2006/relationships/hyperlink" Target="mailto:interiano773@hotmail.com" TargetMode="External"/><Relationship Id="rId4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b.mx/conanp/" TargetMode="External"/><Relationship Id="rId21" Type="http://schemas.openxmlformats.org/officeDocument/2006/relationships/hyperlink" Target="https://www.gob.mx/conanp/" TargetMode="External"/><Relationship Id="rId42" Type="http://schemas.openxmlformats.org/officeDocument/2006/relationships/hyperlink" Target="https://www.gob.mx/conanp/" TargetMode="External"/><Relationship Id="rId47" Type="http://schemas.openxmlformats.org/officeDocument/2006/relationships/hyperlink" Target="https://www.gob.mx/conanp/" TargetMode="External"/><Relationship Id="rId63" Type="http://schemas.openxmlformats.org/officeDocument/2006/relationships/hyperlink" Target="mailto:tortugasmarinas@acuariodeveracruz.com" TargetMode="External"/><Relationship Id="rId68" Type="http://schemas.openxmlformats.org/officeDocument/2006/relationships/hyperlink" Target="mailto:daniel.rios18@hotmail.com" TargetMode="External"/><Relationship Id="rId7" Type="http://schemas.openxmlformats.org/officeDocument/2006/relationships/hyperlink" Target="mailto:juczu@yahoo.com.mx" TargetMode="External"/><Relationship Id="rId2" Type="http://schemas.openxmlformats.org/officeDocument/2006/relationships/hyperlink" Target="http://www.florafaunaycultura.org/" TargetMode="External"/><Relationship Id="rId16" Type="http://schemas.openxmlformats.org/officeDocument/2006/relationships/hyperlink" Target="http://www.ecosur.mx/" TargetMode="External"/><Relationship Id="rId29" Type="http://schemas.openxmlformats.org/officeDocument/2006/relationships/hyperlink" Target="mailto:mlara@uabxc.mx" TargetMode="External"/><Relationship Id="rId11" Type="http://schemas.openxmlformats.org/officeDocument/2006/relationships/hyperlink" Target="mailto:mbotellor@conapesca.sagarpa.g" TargetMode="External"/><Relationship Id="rId24" Type="http://schemas.openxmlformats.org/officeDocument/2006/relationships/hyperlink" Target="https://www.gob.mx/conanp/" TargetMode="External"/><Relationship Id="rId32" Type="http://schemas.openxmlformats.org/officeDocument/2006/relationships/hyperlink" Target="mailto:agassizii65@gmail.com" TargetMode="External"/><Relationship Id="rId37" Type="http://schemas.openxmlformats.org/officeDocument/2006/relationships/hyperlink" Target="http://www.grupotortuguero.org/" TargetMode="External"/><Relationship Id="rId40" Type="http://schemas.openxmlformats.org/officeDocument/2006/relationships/hyperlink" Target="mailto:martha.lopez@conanp.gob.mx" TargetMode="External"/><Relationship Id="rId45" Type="http://schemas.openxmlformats.org/officeDocument/2006/relationships/hyperlink" Target="mailto:cmtovar@conanp.gob.mx" TargetMode="External"/><Relationship Id="rId53" Type="http://schemas.openxmlformats.org/officeDocument/2006/relationships/hyperlink" Target="mailto:rcmartinez@conanp.gob.mx" TargetMode="External"/><Relationship Id="rId58" Type="http://schemas.openxmlformats.org/officeDocument/2006/relationships/hyperlink" Target="https://www.gob.mx/conanp/" TargetMode="External"/><Relationship Id="rId66" Type="http://schemas.openxmlformats.org/officeDocument/2006/relationships/hyperlink" Target="mailto:anegrete@xcaret.com" TargetMode="External"/><Relationship Id="rId5" Type="http://schemas.openxmlformats.org/officeDocument/2006/relationships/hyperlink" Target="mailto:fcamacho@conanp.gob.mx" TargetMode="External"/><Relationship Id="rId61" Type="http://schemas.openxmlformats.org/officeDocument/2006/relationships/hyperlink" Target="https://www.gob.mx/conanp/" TargetMode="External"/><Relationship Id="rId19" Type="http://schemas.openxmlformats.org/officeDocument/2006/relationships/hyperlink" Target="https://www.gob.mx/profepa" TargetMode="External"/><Relationship Id="rId14" Type="http://schemas.openxmlformats.org/officeDocument/2006/relationships/hyperlink" Target="mailto:lkempii@prodigy.net.mx" TargetMode="External"/><Relationship Id="rId22" Type="http://schemas.openxmlformats.org/officeDocument/2006/relationships/hyperlink" Target="https://www.gob.mx/conanp/" TargetMode="External"/><Relationship Id="rId27" Type="http://schemas.openxmlformats.org/officeDocument/2006/relationships/hyperlink" Target="mailto:anorzaga@ipn.mx" TargetMode="External"/><Relationship Id="rId30" Type="http://schemas.openxmlformats.org/officeDocument/2006/relationships/hyperlink" Target="mailto:arturojuarez@gmail.com" TargetMode="External"/><Relationship Id="rId35" Type="http://schemas.openxmlformats.org/officeDocument/2006/relationships/hyperlink" Target="mailto:karen@grupotortuguero.org" TargetMode="External"/><Relationship Id="rId43" Type="http://schemas.openxmlformats.org/officeDocument/2006/relationships/hyperlink" Target="mailto:agnes@grupotortuguero.org" TargetMode="External"/><Relationship Id="rId48" Type="http://schemas.openxmlformats.org/officeDocument/2006/relationships/hyperlink" Target="mailto:erika.peraltabuendia@fao.org" TargetMode="External"/><Relationship Id="rId56" Type="http://schemas.openxmlformats.org/officeDocument/2006/relationships/hyperlink" Target="https://www.pronatura-ppy.org.mx/" TargetMode="External"/><Relationship Id="rId64" Type="http://schemas.openxmlformats.org/officeDocument/2006/relationships/hyperlink" Target="http://www.acuariodeveracruz.com/" TargetMode="External"/><Relationship Id="rId69" Type="http://schemas.openxmlformats.org/officeDocument/2006/relationships/printerSettings" Target="../printerSettings/printerSettings7.bin"/><Relationship Id="rId8" Type="http://schemas.openxmlformats.org/officeDocument/2006/relationships/hyperlink" Target="http://www.consenzu.org/" TargetMode="External"/><Relationship Id="rId51" Type="http://schemas.openxmlformats.org/officeDocument/2006/relationships/hyperlink" Target="https://www.gob.mx/conanp/" TargetMode="External"/><Relationship Id="rId3" Type="http://schemas.openxmlformats.org/officeDocument/2006/relationships/hyperlink" Target="mailto:anarebeca.barragan@gmail.com" TargetMode="External"/><Relationship Id="rId12" Type="http://schemas.openxmlformats.org/officeDocument/2006/relationships/hyperlink" Target="mailto:maflores@conanp.gob.mx" TargetMode="External"/><Relationship Id="rId17" Type="http://schemas.openxmlformats.org/officeDocument/2006/relationships/hyperlink" Target="mailto:vguzman@conanp.gob.mx" TargetMode="External"/><Relationship Id="rId25" Type="http://schemas.openxmlformats.org/officeDocument/2006/relationships/hyperlink" Target="mailto:acarmona@conanp.gob.mx" TargetMode="External"/><Relationship Id="rId33" Type="http://schemas.openxmlformats.org/officeDocument/2006/relationships/hyperlink" Target="mailto:cgchavel@conanp.gob.mx" TargetMode="External"/><Relationship Id="rId38" Type="http://schemas.openxmlformats.org/officeDocument/2006/relationships/hyperlink" Target="mailto:ealbavera@conanp.gob.mx" TargetMode="External"/><Relationship Id="rId46" Type="http://schemas.openxmlformats.org/officeDocument/2006/relationships/hyperlink" Target="https://www.gob.mx/conanp/" TargetMode="External"/><Relationship Id="rId59" Type="http://schemas.openxmlformats.org/officeDocument/2006/relationships/hyperlink" Target="mailto:gonzalez@conanp.gob.mx" TargetMode="External"/><Relationship Id="rId67" Type="http://schemas.openxmlformats.org/officeDocument/2006/relationships/hyperlink" Target="mailto:karla.lopezsanchez@fao.org" TargetMode="External"/><Relationship Id="rId20" Type="http://schemas.openxmlformats.org/officeDocument/2006/relationships/hyperlink" Target="https://www.gob.mx/conanp/" TargetMode="External"/><Relationship Id="rId41" Type="http://schemas.openxmlformats.org/officeDocument/2006/relationships/hyperlink" Target="https://www.gob.mx/conanp/" TargetMode="External"/><Relationship Id="rId54" Type="http://schemas.openxmlformats.org/officeDocument/2006/relationships/hyperlink" Target="https://www.gob.mx/conanp/" TargetMode="External"/><Relationship Id="rId62" Type="http://schemas.openxmlformats.org/officeDocument/2006/relationships/hyperlink" Target="mailto:maria.juarez@conanp.gob.mx" TargetMode="External"/><Relationship Id="rId1" Type="http://schemas.openxmlformats.org/officeDocument/2006/relationships/hyperlink" Target="mailto:abreu@ola.icmyl.unam.mx" TargetMode="External"/><Relationship Id="rId6" Type="http://schemas.openxmlformats.org/officeDocument/2006/relationships/hyperlink" Target="mailto:humbertob02@hotmail.com" TargetMode="External"/><Relationship Id="rId15" Type="http://schemas.openxmlformats.org/officeDocument/2006/relationships/hyperlink" Target="mailto:rherrera@ecosur.mx" TargetMode="External"/><Relationship Id="rId23" Type="http://schemas.openxmlformats.org/officeDocument/2006/relationships/hyperlink" Target="https://www.gob.mx/conanp/" TargetMode="External"/><Relationship Id="rId28" Type="http://schemas.openxmlformats.org/officeDocument/2006/relationships/hyperlink" Target="http://www.ciidirsinaloa.ipn.mx/" TargetMode="External"/><Relationship Id="rId36" Type="http://schemas.openxmlformats.org/officeDocument/2006/relationships/hyperlink" Target="mailto:mharfush@conanp.gob.mx" TargetMode="External"/><Relationship Id="rId49" Type="http://schemas.openxmlformats.org/officeDocument/2006/relationships/hyperlink" Target="https://www.gob.mx/conanp/" TargetMode="External"/><Relationship Id="rId57" Type="http://schemas.openxmlformats.org/officeDocument/2006/relationships/hyperlink" Target="mailto:atavera@conanp.gob.mx%20/" TargetMode="External"/><Relationship Id="rId10" Type="http://schemas.openxmlformats.org/officeDocument/2006/relationships/hyperlink" Target="mailto:mcjquiroz@hotmail.com" TargetMode="External"/><Relationship Id="rId31" Type="http://schemas.openxmlformats.org/officeDocument/2006/relationships/hyperlink" Target="http://www.inirena.umsnh.mx/" TargetMode="External"/><Relationship Id="rId44" Type="http://schemas.openxmlformats.org/officeDocument/2006/relationships/hyperlink" Target="http://www.grupotortuguero.org/" TargetMode="External"/><Relationship Id="rId52" Type="http://schemas.openxmlformats.org/officeDocument/2006/relationships/hyperlink" Target="mailto:presidente.cetmqroo@gmail.com%20bi%C3%B3loga%20de%20campo,%20analista%20de%20bases%20de%20datos%20y%20capacitaciones." TargetMode="External"/><Relationship Id="rId60" Type="http://schemas.openxmlformats.org/officeDocument/2006/relationships/hyperlink" Target="https://www.gob.mx/conanp/" TargetMode="External"/><Relationship Id="rId65" Type="http://schemas.openxmlformats.org/officeDocument/2006/relationships/hyperlink" Target="http://www.xcaret.com/" TargetMode="External"/><Relationship Id="rId4" Type="http://schemas.openxmlformats.org/officeDocument/2006/relationships/hyperlink" Target="mailto:acorona@conanp.gob.mx" TargetMode="External"/><Relationship Id="rId9" Type="http://schemas.openxmlformats.org/officeDocument/2006/relationships/hyperlink" Target="mailto:lsarti@conanp.gob.mx" TargetMode="External"/><Relationship Id="rId13" Type="http://schemas.openxmlformats.org/officeDocument/2006/relationships/hyperlink" Target="mailto:raquel@servidor.unam.mx" TargetMode="External"/><Relationship Id="rId18" Type="http://schemas.openxmlformats.org/officeDocument/2006/relationships/hyperlink" Target="mailto:martin.vargas@profepa.gob.mx" TargetMode="External"/><Relationship Id="rId39" Type="http://schemas.openxmlformats.org/officeDocument/2006/relationships/hyperlink" Target="https://www.gob.mx/conanp/" TargetMode="External"/><Relationship Id="rId34" Type="http://schemas.openxmlformats.org/officeDocument/2006/relationships/hyperlink" Target="https://www.gob.mx/conanp/" TargetMode="External"/><Relationship Id="rId50" Type="http://schemas.openxmlformats.org/officeDocument/2006/relationships/hyperlink" Target="mailto:nery-edher@hotmail.com" TargetMode="External"/><Relationship Id="rId55" Type="http://schemas.openxmlformats.org/officeDocument/2006/relationships/hyperlink" Target="mailto:mlopez@pronatura-ppy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zoomScale="56" zoomScaleNormal="56" workbookViewId="0">
      <selection activeCell="K12" sqref="K12"/>
    </sheetView>
  </sheetViews>
  <sheetFormatPr baseColWidth="10" defaultColWidth="11.453125" defaultRowHeight="14.5" x14ac:dyDescent="0.35"/>
  <cols>
    <col min="1" max="1" width="9.7265625" style="79" bestFit="1" customWidth="1"/>
    <col min="2" max="2" width="23.54296875" style="79" bestFit="1" customWidth="1"/>
    <col min="3" max="3" width="42" style="79" customWidth="1"/>
    <col min="4" max="4" width="51.54296875" style="79" customWidth="1"/>
    <col min="5" max="5" width="14.1796875" style="79" bestFit="1" customWidth="1"/>
    <col min="6" max="6" width="26.81640625" style="79" bestFit="1" customWidth="1"/>
    <col min="7" max="7" width="30" style="79" customWidth="1"/>
  </cols>
  <sheetData>
    <row r="1" spans="1:9" x14ac:dyDescent="0.35">
      <c r="A1" s="84" t="s">
        <v>1204</v>
      </c>
      <c r="B1" s="84"/>
      <c r="C1" s="84"/>
      <c r="D1" s="84"/>
      <c r="E1" s="84"/>
      <c r="F1" s="84"/>
      <c r="G1" s="84"/>
    </row>
    <row r="2" spans="1:9" x14ac:dyDescent="0.35">
      <c r="A2" s="85" t="s">
        <v>585</v>
      </c>
      <c r="B2" s="85"/>
      <c r="C2" s="85"/>
      <c r="D2" s="85"/>
      <c r="E2" s="85"/>
      <c r="F2" s="85"/>
      <c r="G2" s="85"/>
    </row>
    <row r="3" spans="1:9" s="2" customFormat="1" ht="12.75" customHeight="1" x14ac:dyDescent="0.3">
      <c r="A3" s="81" t="s">
        <v>1203</v>
      </c>
      <c r="B3" s="82"/>
      <c r="C3" s="82"/>
      <c r="D3" s="82"/>
      <c r="E3" s="82"/>
      <c r="F3" s="82"/>
      <c r="G3" s="83"/>
      <c r="H3" s="5"/>
      <c r="I3" s="5"/>
    </row>
    <row r="4" spans="1:9" s="2" customFormat="1" ht="12.75" customHeight="1" x14ac:dyDescent="0.3">
      <c r="A4" s="6" t="s">
        <v>0</v>
      </c>
      <c r="B4" s="6" t="s">
        <v>1</v>
      </c>
      <c r="C4" s="6" t="s">
        <v>2</v>
      </c>
      <c r="D4" s="6" t="s">
        <v>303</v>
      </c>
      <c r="E4" s="6" t="s">
        <v>3</v>
      </c>
      <c r="F4" s="6" t="s">
        <v>304</v>
      </c>
      <c r="G4" s="6" t="s">
        <v>290</v>
      </c>
      <c r="H4" s="5"/>
      <c r="I4" s="5"/>
    </row>
    <row r="5" spans="1:9" s="2" customFormat="1" ht="12.75" customHeight="1" x14ac:dyDescent="0.3">
      <c r="A5" s="78" t="s">
        <v>574</v>
      </c>
      <c r="B5" s="78" t="s">
        <v>495</v>
      </c>
      <c r="C5" s="78" t="s">
        <v>496</v>
      </c>
      <c r="D5" s="78" t="s">
        <v>497</v>
      </c>
      <c r="E5" s="78" t="s">
        <v>498</v>
      </c>
      <c r="F5" s="78" t="s">
        <v>499</v>
      </c>
      <c r="G5" s="78" t="s">
        <v>579</v>
      </c>
      <c r="H5" s="5"/>
      <c r="I5" s="5"/>
    </row>
    <row r="6" spans="1:9" x14ac:dyDescent="0.35">
      <c r="A6" s="17" t="s">
        <v>688</v>
      </c>
      <c r="B6" s="17" t="s">
        <v>689</v>
      </c>
      <c r="C6" s="17" t="s">
        <v>690</v>
      </c>
      <c r="D6" s="17" t="s">
        <v>691</v>
      </c>
      <c r="E6" s="17" t="s">
        <v>692</v>
      </c>
      <c r="F6" s="17" t="s">
        <v>693</v>
      </c>
      <c r="G6" s="17" t="s">
        <v>694</v>
      </c>
    </row>
    <row r="7" spans="1:9" x14ac:dyDescent="0.35">
      <c r="A7" s="17" t="s">
        <v>688</v>
      </c>
      <c r="B7" s="17" t="s">
        <v>695</v>
      </c>
      <c r="C7" s="17" t="s">
        <v>690</v>
      </c>
      <c r="D7" s="17" t="s">
        <v>696</v>
      </c>
      <c r="E7" s="17" t="s">
        <v>697</v>
      </c>
      <c r="F7" s="17" t="s">
        <v>698</v>
      </c>
      <c r="G7" s="17" t="s">
        <v>694</v>
      </c>
    </row>
    <row r="8" spans="1:9" ht="51.5" customHeight="1" x14ac:dyDescent="0.35">
      <c r="A8" s="17" t="s">
        <v>688</v>
      </c>
      <c r="B8" s="17" t="s">
        <v>699</v>
      </c>
      <c r="C8" s="17" t="s">
        <v>700</v>
      </c>
      <c r="D8" s="17" t="s">
        <v>701</v>
      </c>
      <c r="E8" s="17" t="s">
        <v>702</v>
      </c>
      <c r="F8" s="17" t="s">
        <v>703</v>
      </c>
      <c r="G8" s="17"/>
    </row>
    <row r="9" spans="1:9" x14ac:dyDescent="0.35">
      <c r="A9" s="17" t="s">
        <v>688</v>
      </c>
      <c r="B9" s="17" t="s">
        <v>704</v>
      </c>
      <c r="C9" s="17" t="s">
        <v>705</v>
      </c>
      <c r="D9" s="17" t="s">
        <v>706</v>
      </c>
      <c r="E9" s="17" t="s">
        <v>707</v>
      </c>
      <c r="F9" s="17" t="s">
        <v>708</v>
      </c>
      <c r="G9" s="17"/>
    </row>
    <row r="10" spans="1:9" ht="26" x14ac:dyDescent="0.35">
      <c r="A10" s="17" t="s">
        <v>688</v>
      </c>
      <c r="B10" s="17" t="s">
        <v>709</v>
      </c>
      <c r="C10" s="17" t="s">
        <v>710</v>
      </c>
      <c r="D10" s="31" t="s">
        <v>711</v>
      </c>
      <c r="E10" s="31" t="s">
        <v>712</v>
      </c>
      <c r="F10" s="17" t="s">
        <v>713</v>
      </c>
      <c r="G10" s="17"/>
    </row>
    <row r="11" spans="1:9" ht="57" customHeight="1" x14ac:dyDescent="0.35">
      <c r="A11" s="17" t="s">
        <v>688</v>
      </c>
      <c r="B11" s="17" t="s">
        <v>714</v>
      </c>
      <c r="C11" s="33" t="s">
        <v>715</v>
      </c>
      <c r="D11" s="17" t="s">
        <v>1177</v>
      </c>
      <c r="E11" s="17" t="s">
        <v>716</v>
      </c>
      <c r="F11" s="17" t="s">
        <v>717</v>
      </c>
      <c r="G11" s="17"/>
    </row>
    <row r="12" spans="1:9" ht="34" customHeight="1" x14ac:dyDescent="0.35">
      <c r="A12" s="17" t="s">
        <v>688</v>
      </c>
      <c r="B12" s="17" t="s">
        <v>718</v>
      </c>
      <c r="C12" s="33" t="s">
        <v>719</v>
      </c>
      <c r="D12" s="17" t="s">
        <v>720</v>
      </c>
      <c r="E12" s="17" t="s">
        <v>721</v>
      </c>
      <c r="F12" s="17" t="s">
        <v>722</v>
      </c>
      <c r="G12" s="17"/>
    </row>
    <row r="13" spans="1:9" ht="29.5" customHeight="1" x14ac:dyDescent="0.35">
      <c r="A13" s="17" t="s">
        <v>688</v>
      </c>
      <c r="B13" s="31" t="s">
        <v>723</v>
      </c>
      <c r="C13" s="31" t="s">
        <v>724</v>
      </c>
      <c r="D13" s="17" t="s">
        <v>725</v>
      </c>
      <c r="E13" s="33" t="s">
        <v>726</v>
      </c>
      <c r="F13" s="17" t="s">
        <v>727</v>
      </c>
      <c r="G13" s="17"/>
    </row>
    <row r="14" spans="1:9" ht="27" customHeight="1" x14ac:dyDescent="0.35">
      <c r="A14" s="17" t="s">
        <v>688</v>
      </c>
      <c r="B14" s="31" t="s">
        <v>728</v>
      </c>
      <c r="C14" s="31" t="s">
        <v>724</v>
      </c>
      <c r="D14" s="17" t="s">
        <v>729</v>
      </c>
      <c r="E14" s="33" t="s">
        <v>730</v>
      </c>
      <c r="F14" s="17" t="s">
        <v>731</v>
      </c>
      <c r="G14" s="17"/>
    </row>
    <row r="15" spans="1:9" ht="31.5" customHeight="1" x14ac:dyDescent="0.35">
      <c r="A15" s="17" t="s">
        <v>688</v>
      </c>
      <c r="B15" s="33" t="s">
        <v>732</v>
      </c>
      <c r="C15" s="31" t="s">
        <v>724</v>
      </c>
      <c r="D15" s="17" t="s">
        <v>733</v>
      </c>
      <c r="E15" s="33" t="s">
        <v>734</v>
      </c>
      <c r="F15" s="17" t="s">
        <v>735</v>
      </c>
      <c r="G15" s="17"/>
    </row>
    <row r="19" spans="3:3" x14ac:dyDescent="0.35">
      <c r="C19" s="80"/>
    </row>
  </sheetData>
  <mergeCells count="3">
    <mergeCell ref="A3:G3"/>
    <mergeCell ref="A1:G1"/>
    <mergeCell ref="A2:G2"/>
  </mergeCells>
  <pageMargins left="0.7" right="0.7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4"/>
  <sheetViews>
    <sheetView workbookViewId="0">
      <selection activeCell="C16" sqref="C16"/>
    </sheetView>
  </sheetViews>
  <sheetFormatPr baseColWidth="10" defaultColWidth="11.453125" defaultRowHeight="14.5" x14ac:dyDescent="0.35"/>
  <cols>
    <col min="1" max="1" width="14.7265625" customWidth="1"/>
    <col min="2" max="2" width="13.453125" customWidth="1"/>
    <col min="3" max="3" width="39.26953125" customWidth="1"/>
    <col min="4" max="4" width="32" customWidth="1"/>
    <col min="5" max="5" width="14" customWidth="1"/>
    <col min="6" max="6" width="27.7265625" customWidth="1"/>
    <col min="7" max="7" width="36.1796875" customWidth="1"/>
  </cols>
  <sheetData>
    <row r="1" spans="1:7" x14ac:dyDescent="0.35">
      <c r="A1" s="84" t="str">
        <f>ARGENTINA!A1</f>
        <v>Convención Interamericana para la Protección y Conservación de Tortugas Marinas Directorio de Expertos</v>
      </c>
      <c r="B1" s="84"/>
      <c r="C1" s="84"/>
      <c r="D1" s="84"/>
      <c r="E1" s="84"/>
      <c r="F1" s="84"/>
      <c r="G1" s="84"/>
    </row>
    <row r="2" spans="1:7" x14ac:dyDescent="0.35">
      <c r="A2" s="84" t="str">
        <f>ARGENTINA!A2</f>
        <v>Inter-American Convention for the Protecion and Conservation of Sea Turtles</v>
      </c>
      <c r="B2" s="84"/>
      <c r="C2" s="84"/>
      <c r="D2" s="84"/>
      <c r="E2" s="84"/>
      <c r="F2" s="84"/>
      <c r="G2" s="84"/>
    </row>
    <row r="3" spans="1:7" x14ac:dyDescent="0.35">
      <c r="A3" s="97" t="str">
        <f>ARGENTINA!A3</f>
        <v>Actualizado el 2 de Junio del 2023/Updated on June 2nd, 2023</v>
      </c>
      <c r="B3" s="97"/>
      <c r="C3" s="97"/>
      <c r="D3" s="97"/>
      <c r="E3" s="97"/>
      <c r="F3" s="97"/>
      <c r="G3" s="97"/>
    </row>
    <row r="4" spans="1:7" x14ac:dyDescent="0.35">
      <c r="A4" s="6" t="s">
        <v>686</v>
      </c>
      <c r="B4" s="6" t="str">
        <f>ARGENTINA!B4</f>
        <v>Nombre</v>
      </c>
      <c r="C4" s="6" t="str">
        <f>ARGENTINA!C4</f>
        <v>Afiliación Institucional</v>
      </c>
      <c r="D4" s="6" t="str">
        <f>ARGENTINA!D4</f>
        <v>Campo de Acción / Especialidad</v>
      </c>
      <c r="E4" s="6" t="str">
        <f>ARGENTINA!E4</f>
        <v>Teléfono</v>
      </c>
      <c r="F4" s="6" t="str">
        <f>ARGENTINA!F4</f>
        <v xml:space="preserve">E-mail </v>
      </c>
      <c r="G4" s="6" t="str">
        <f>ARGENTINA!G4</f>
        <v>Sitio Web</v>
      </c>
    </row>
    <row r="5" spans="1:7" x14ac:dyDescent="0.35">
      <c r="A5" s="16" t="s">
        <v>687</v>
      </c>
      <c r="B5" s="16" t="str">
        <f>ARGENTINA!B5</f>
        <v xml:space="preserve">Name </v>
      </c>
      <c r="C5" s="16" t="str">
        <f>ARGENTINA!C5</f>
        <v xml:space="preserve">Institution/Affliliation </v>
      </c>
      <c r="D5" s="16" t="str">
        <f>ARGENTINA!D5</f>
        <v xml:space="preserve">Line of Work/Specialty </v>
      </c>
      <c r="E5" s="16" t="str">
        <f>ARGENTINA!E5</f>
        <v xml:space="preserve">Telephone </v>
      </c>
      <c r="F5" s="16" t="str">
        <f>ARGENTINA!F5</f>
        <v xml:space="preserve">Email </v>
      </c>
      <c r="G5" s="16" t="str">
        <f>ARGENTINA!G5</f>
        <v>Website</v>
      </c>
    </row>
    <row r="6" spans="1:7" ht="26" x14ac:dyDescent="0.35">
      <c r="A6" s="17" t="s">
        <v>643</v>
      </c>
      <c r="B6" s="19" t="s">
        <v>644</v>
      </c>
      <c r="C6" s="17" t="s">
        <v>645</v>
      </c>
      <c r="D6" s="17" t="s">
        <v>646</v>
      </c>
      <c r="E6" s="17" t="s">
        <v>647</v>
      </c>
      <c r="F6" s="18" t="s">
        <v>648</v>
      </c>
      <c r="G6" s="17"/>
    </row>
    <row r="7" spans="1:7" x14ac:dyDescent="0.35">
      <c r="A7" s="17" t="s">
        <v>642</v>
      </c>
      <c r="B7" s="17" t="s">
        <v>218</v>
      </c>
      <c r="C7" s="17"/>
      <c r="D7" s="17" t="s">
        <v>970</v>
      </c>
      <c r="E7" s="17"/>
      <c r="F7" s="3" t="s">
        <v>965</v>
      </c>
      <c r="G7" s="18"/>
    </row>
    <row r="8" spans="1:7" x14ac:dyDescent="0.35">
      <c r="A8" s="17" t="s">
        <v>642</v>
      </c>
      <c r="B8" s="19" t="s">
        <v>649</v>
      </c>
      <c r="C8" s="19" t="s">
        <v>650</v>
      </c>
      <c r="D8" s="19" t="s">
        <v>651</v>
      </c>
      <c r="E8" s="19" t="s">
        <v>652</v>
      </c>
      <c r="F8" s="18" t="s">
        <v>653</v>
      </c>
      <c r="G8" s="18" t="s">
        <v>654</v>
      </c>
    </row>
    <row r="9" spans="1:7" x14ac:dyDescent="0.35">
      <c r="A9" s="23" t="s">
        <v>642</v>
      </c>
      <c r="B9" s="19" t="s">
        <v>669</v>
      </c>
      <c r="C9" s="43" t="s">
        <v>967</v>
      </c>
      <c r="D9" s="29" t="s">
        <v>966</v>
      </c>
      <c r="E9" s="23"/>
      <c r="F9" s="29" t="s">
        <v>969</v>
      </c>
      <c r="G9" s="29" t="s">
        <v>968</v>
      </c>
    </row>
    <row r="10" spans="1:7" ht="26" x14ac:dyDescent="0.35">
      <c r="A10" s="17" t="s">
        <v>655</v>
      </c>
      <c r="B10" s="17" t="s">
        <v>656</v>
      </c>
      <c r="C10" s="17" t="s">
        <v>657</v>
      </c>
      <c r="D10" s="17" t="s">
        <v>658</v>
      </c>
      <c r="E10" s="17" t="s">
        <v>659</v>
      </c>
      <c r="F10" s="18" t="s">
        <v>660</v>
      </c>
      <c r="G10" s="18" t="s">
        <v>661</v>
      </c>
    </row>
    <row r="11" spans="1:7" x14ac:dyDescent="0.35">
      <c r="A11" s="17" t="s">
        <v>662</v>
      </c>
      <c r="B11" s="17" t="s">
        <v>663</v>
      </c>
      <c r="C11" s="17" t="s">
        <v>664</v>
      </c>
      <c r="D11" s="19" t="s">
        <v>665</v>
      </c>
      <c r="E11" s="17" t="s">
        <v>666</v>
      </c>
      <c r="F11" s="18" t="s">
        <v>667</v>
      </c>
      <c r="G11" s="18" t="s">
        <v>668</v>
      </c>
    </row>
    <row r="12" spans="1:7" x14ac:dyDescent="0.35">
      <c r="A12" s="17" t="s">
        <v>670</v>
      </c>
      <c r="B12" s="17" t="s">
        <v>671</v>
      </c>
      <c r="C12" s="17" t="s">
        <v>672</v>
      </c>
      <c r="D12" s="17" t="s">
        <v>673</v>
      </c>
      <c r="E12" s="17"/>
      <c r="F12" s="18" t="s">
        <v>674</v>
      </c>
      <c r="G12" s="18" t="s">
        <v>675</v>
      </c>
    </row>
    <row r="13" spans="1:7" x14ac:dyDescent="0.35">
      <c r="A13" s="17" t="s">
        <v>670</v>
      </c>
      <c r="B13" s="17" t="s">
        <v>676</v>
      </c>
      <c r="C13" s="17" t="s">
        <v>677</v>
      </c>
      <c r="D13" s="17" t="s">
        <v>678</v>
      </c>
      <c r="E13" s="17" t="s">
        <v>679</v>
      </c>
      <c r="F13" s="18" t="s">
        <v>680</v>
      </c>
      <c r="G13" s="18" t="s">
        <v>675</v>
      </c>
    </row>
    <row r="14" spans="1:7" x14ac:dyDescent="0.35">
      <c r="A14" s="17" t="s">
        <v>670</v>
      </c>
      <c r="B14" s="19" t="s">
        <v>681</v>
      </c>
      <c r="C14" s="17" t="s">
        <v>682</v>
      </c>
      <c r="D14" s="17" t="s">
        <v>683</v>
      </c>
      <c r="E14" s="17" t="s">
        <v>684</v>
      </c>
      <c r="F14" s="18" t="s">
        <v>685</v>
      </c>
      <c r="G14" s="17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3"/>
  <sheetViews>
    <sheetView workbookViewId="0">
      <selection activeCell="G23" sqref="A4:G23"/>
    </sheetView>
  </sheetViews>
  <sheetFormatPr baseColWidth="10" defaultColWidth="11.453125" defaultRowHeight="13" x14ac:dyDescent="0.3"/>
  <cols>
    <col min="1" max="1" width="11.453125" style="9"/>
    <col min="2" max="2" width="21.1796875" style="9" customWidth="1"/>
    <col min="3" max="3" width="50.1796875" style="9" customWidth="1"/>
    <col min="4" max="4" width="47.453125" style="9" bestFit="1" customWidth="1"/>
    <col min="5" max="5" width="16" style="9" customWidth="1"/>
    <col min="6" max="6" width="21.81640625" style="9" customWidth="1"/>
    <col min="7" max="7" width="19.81640625" style="9" customWidth="1"/>
    <col min="8" max="16384" width="11.453125" style="9"/>
  </cols>
  <sheetData>
    <row r="1" spans="1:7" s="10" customFormat="1" x14ac:dyDescent="0.3">
      <c r="A1" s="95" t="str">
        <f>ARGENTINA!A1</f>
        <v>Convención Interamericana para la Protección y Conservación de Tortugas Marinas Directorio de Expertos</v>
      </c>
      <c r="B1" s="95"/>
      <c r="C1" s="95"/>
      <c r="D1" s="95"/>
      <c r="E1" s="95"/>
      <c r="F1" s="95"/>
      <c r="G1" s="95"/>
    </row>
    <row r="2" spans="1:7" s="10" customFormat="1" x14ac:dyDescent="0.3">
      <c r="A2" s="95" t="str">
        <f>ARGENTINA!A2</f>
        <v>Inter-American Convention for the Protecion and Conservation of Sea Turtles</v>
      </c>
      <c r="B2" s="95"/>
      <c r="C2" s="95"/>
      <c r="D2" s="95"/>
      <c r="E2" s="95"/>
      <c r="F2" s="95"/>
      <c r="G2" s="95"/>
    </row>
    <row r="3" spans="1:7" s="10" customFormat="1" x14ac:dyDescent="0.3">
      <c r="A3" s="107" t="str">
        <f>ARGENTINA!A3</f>
        <v>Actualizado el 2 de Junio del 2023/Updated on June 2nd, 2023</v>
      </c>
      <c r="B3" s="107"/>
      <c r="C3" s="107"/>
      <c r="D3" s="107"/>
      <c r="E3" s="107"/>
      <c r="F3" s="107"/>
      <c r="G3" s="107"/>
    </row>
    <row r="4" spans="1:7" x14ac:dyDescent="0.3">
      <c r="A4" s="13" t="str">
        <f>ARGENTINA!A4</f>
        <v>País</v>
      </c>
      <c r="B4" s="13" t="str">
        <f>ARGENTINA!B4</f>
        <v>Nombre</v>
      </c>
      <c r="C4" s="13" t="str">
        <f>ARGENTINA!C4</f>
        <v>Afiliación Institucional</v>
      </c>
      <c r="D4" s="13" t="str">
        <f>ARGENTINA!D4</f>
        <v>Campo de Acción / Especialidad</v>
      </c>
      <c r="E4" s="13" t="str">
        <f>ARGENTINA!E4</f>
        <v>Teléfono</v>
      </c>
      <c r="F4" s="13" t="str">
        <f>ARGENTINA!F4</f>
        <v xml:space="preserve">E-mail </v>
      </c>
      <c r="G4" s="13" t="str">
        <f>ARGENTINA!G4</f>
        <v>Sitio Web</v>
      </c>
    </row>
    <row r="5" spans="1:7" x14ac:dyDescent="0.3">
      <c r="A5" s="13" t="str">
        <f>ARGENTINA!A5</f>
        <v>Country</v>
      </c>
      <c r="B5" s="13" t="str">
        <f>ARGENTINA!B5</f>
        <v xml:space="preserve">Name </v>
      </c>
      <c r="C5" s="13" t="str">
        <f>ARGENTINA!C5</f>
        <v xml:space="preserve">Institution/Affliliation </v>
      </c>
      <c r="D5" s="13" t="str">
        <f>ARGENTINA!D5</f>
        <v xml:space="preserve">Line of Work/Specialty </v>
      </c>
      <c r="E5" s="13" t="str">
        <f>ARGENTINA!E5</f>
        <v xml:space="preserve">Telephone </v>
      </c>
      <c r="F5" s="13" t="str">
        <f>ARGENTINA!F5</f>
        <v xml:space="preserve">Email </v>
      </c>
      <c r="G5" s="13" t="str">
        <f>ARGENTINA!G5</f>
        <v>Website</v>
      </c>
    </row>
    <row r="6" spans="1:7" ht="26" x14ac:dyDescent="0.3">
      <c r="A6" s="17" t="s">
        <v>219</v>
      </c>
      <c r="B6" s="17" t="s">
        <v>220</v>
      </c>
      <c r="C6" s="17" t="s">
        <v>376</v>
      </c>
      <c r="D6" s="17" t="s">
        <v>377</v>
      </c>
      <c r="E6" s="17" t="s">
        <v>221</v>
      </c>
      <c r="F6" s="17"/>
      <c r="G6" s="17"/>
    </row>
    <row r="7" spans="1:7" ht="25.5" customHeight="1" x14ac:dyDescent="0.3">
      <c r="A7" s="106" t="s">
        <v>219</v>
      </c>
      <c r="B7" s="106" t="s">
        <v>222</v>
      </c>
      <c r="C7" s="106" t="s">
        <v>378</v>
      </c>
      <c r="D7" s="106" t="s">
        <v>223</v>
      </c>
      <c r="E7" s="17" t="s">
        <v>224</v>
      </c>
      <c r="F7" s="106" t="s">
        <v>226</v>
      </c>
      <c r="G7" s="38"/>
    </row>
    <row r="8" spans="1:7" x14ac:dyDescent="0.3">
      <c r="A8" s="106"/>
      <c r="B8" s="106"/>
      <c r="C8" s="106"/>
      <c r="D8" s="106"/>
      <c r="E8" s="17" t="s">
        <v>225</v>
      </c>
      <c r="F8" s="106"/>
      <c r="G8" s="38"/>
    </row>
    <row r="9" spans="1:7" x14ac:dyDescent="0.3">
      <c r="A9" s="17" t="s">
        <v>219</v>
      </c>
      <c r="B9" s="17" t="s">
        <v>227</v>
      </c>
      <c r="C9" s="17" t="s">
        <v>379</v>
      </c>
      <c r="D9" s="17" t="s">
        <v>380</v>
      </c>
      <c r="E9" s="17" t="s">
        <v>228</v>
      </c>
      <c r="F9" s="3" t="s">
        <v>902</v>
      </c>
      <c r="G9" s="17" t="s">
        <v>229</v>
      </c>
    </row>
    <row r="10" spans="1:7" x14ac:dyDescent="0.3">
      <c r="A10" s="17" t="s">
        <v>219</v>
      </c>
      <c r="B10" s="17" t="s">
        <v>230</v>
      </c>
      <c r="C10" s="17" t="s">
        <v>745</v>
      </c>
      <c r="D10" s="17" t="s">
        <v>746</v>
      </c>
      <c r="E10" s="17" t="s">
        <v>231</v>
      </c>
      <c r="F10" s="17" t="s">
        <v>232</v>
      </c>
      <c r="G10" s="23" t="s">
        <v>747</v>
      </c>
    </row>
    <row r="11" spans="1:7" x14ac:dyDescent="0.3">
      <c r="A11" s="17" t="s">
        <v>219</v>
      </c>
      <c r="B11" s="17" t="s">
        <v>381</v>
      </c>
      <c r="C11" s="17" t="s">
        <v>748</v>
      </c>
      <c r="D11" s="17" t="s">
        <v>382</v>
      </c>
      <c r="E11" s="17" t="s">
        <v>233</v>
      </c>
      <c r="F11" s="17" t="s">
        <v>234</v>
      </c>
      <c r="G11" s="38"/>
    </row>
    <row r="12" spans="1:7" x14ac:dyDescent="0.3">
      <c r="A12" s="17" t="s">
        <v>219</v>
      </c>
      <c r="B12" s="17" t="s">
        <v>235</v>
      </c>
      <c r="C12" s="17" t="s">
        <v>383</v>
      </c>
      <c r="D12" s="17" t="s">
        <v>384</v>
      </c>
      <c r="E12" s="17" t="s">
        <v>236</v>
      </c>
      <c r="F12" s="17" t="s">
        <v>237</v>
      </c>
      <c r="G12" s="38"/>
    </row>
    <row r="13" spans="1:7" x14ac:dyDescent="0.3">
      <c r="A13" s="17" t="s">
        <v>219</v>
      </c>
      <c r="B13" s="17" t="s">
        <v>238</v>
      </c>
      <c r="C13" s="17" t="s">
        <v>385</v>
      </c>
      <c r="D13" s="17" t="s">
        <v>386</v>
      </c>
      <c r="E13" s="17" t="s">
        <v>387</v>
      </c>
      <c r="F13" s="17" t="s">
        <v>239</v>
      </c>
      <c r="G13" s="17" t="s">
        <v>229</v>
      </c>
    </row>
    <row r="14" spans="1:7" x14ac:dyDescent="0.3">
      <c r="A14" s="17" t="s">
        <v>219</v>
      </c>
      <c r="B14" s="17" t="s">
        <v>240</v>
      </c>
      <c r="C14" s="17" t="s">
        <v>749</v>
      </c>
      <c r="D14" s="17" t="s">
        <v>388</v>
      </c>
      <c r="E14" s="17" t="s">
        <v>241</v>
      </c>
      <c r="F14" s="17" t="s">
        <v>242</v>
      </c>
      <c r="G14" s="17" t="s">
        <v>243</v>
      </c>
    </row>
    <row r="15" spans="1:7" x14ac:dyDescent="0.3">
      <c r="A15" s="17" t="s">
        <v>219</v>
      </c>
      <c r="B15" s="17" t="s">
        <v>244</v>
      </c>
      <c r="C15" s="17" t="s">
        <v>389</v>
      </c>
      <c r="D15" s="17" t="s">
        <v>390</v>
      </c>
      <c r="E15" s="17" t="s">
        <v>245</v>
      </c>
      <c r="F15" s="17" t="s">
        <v>246</v>
      </c>
      <c r="G15" s="38"/>
    </row>
    <row r="16" spans="1:7" x14ac:dyDescent="0.3">
      <c r="A16" s="106" t="s">
        <v>219</v>
      </c>
      <c r="B16" s="106" t="s">
        <v>247</v>
      </c>
      <c r="C16" s="106" t="s">
        <v>248</v>
      </c>
      <c r="D16" s="106" t="s">
        <v>391</v>
      </c>
      <c r="E16" s="17" t="s">
        <v>249</v>
      </c>
      <c r="F16" s="106" t="s">
        <v>251</v>
      </c>
      <c r="G16" s="106" t="s">
        <v>252</v>
      </c>
    </row>
    <row r="17" spans="1:7" x14ac:dyDescent="0.3">
      <c r="A17" s="106"/>
      <c r="B17" s="106"/>
      <c r="C17" s="106"/>
      <c r="D17" s="106"/>
      <c r="E17" s="17" t="s">
        <v>250</v>
      </c>
      <c r="F17" s="106"/>
      <c r="G17" s="106"/>
    </row>
    <row r="18" spans="1:7" ht="25.5" customHeight="1" x14ac:dyDescent="0.3">
      <c r="A18" s="17" t="s">
        <v>219</v>
      </c>
      <c r="B18" s="17" t="s">
        <v>392</v>
      </c>
      <c r="C18" s="17" t="s">
        <v>253</v>
      </c>
      <c r="D18" s="17" t="s">
        <v>750</v>
      </c>
      <c r="E18" s="17" t="s">
        <v>254</v>
      </c>
      <c r="F18" s="17" t="s">
        <v>255</v>
      </c>
      <c r="G18" s="38"/>
    </row>
    <row r="19" spans="1:7" ht="26" x14ac:dyDescent="0.3">
      <c r="A19" s="106" t="s">
        <v>219</v>
      </c>
      <c r="B19" s="106" t="s">
        <v>393</v>
      </c>
      <c r="C19" s="106" t="s">
        <v>751</v>
      </c>
      <c r="D19" s="106" t="s">
        <v>752</v>
      </c>
      <c r="E19" s="17" t="s">
        <v>394</v>
      </c>
      <c r="F19" s="17" t="s">
        <v>753</v>
      </c>
      <c r="G19" s="17" t="s">
        <v>754</v>
      </c>
    </row>
    <row r="20" spans="1:7" x14ac:dyDescent="0.3">
      <c r="A20" s="106"/>
      <c r="B20" s="106"/>
      <c r="C20" s="106"/>
      <c r="D20" s="106"/>
      <c r="E20" s="17" t="s">
        <v>755</v>
      </c>
      <c r="F20" s="23" t="s">
        <v>395</v>
      </c>
      <c r="G20" s="38"/>
    </row>
    <row r="21" spans="1:7" ht="12.75" customHeight="1" x14ac:dyDescent="0.3">
      <c r="A21" s="108" t="s">
        <v>219</v>
      </c>
      <c r="B21" s="108" t="s">
        <v>256</v>
      </c>
      <c r="C21" s="108" t="s">
        <v>378</v>
      </c>
      <c r="D21" s="108" t="s">
        <v>223</v>
      </c>
      <c r="E21" s="20" t="s">
        <v>257</v>
      </c>
      <c r="F21" s="108" t="s">
        <v>258</v>
      </c>
      <c r="G21" s="39"/>
    </row>
    <row r="22" spans="1:7" ht="19.5" customHeight="1" x14ac:dyDescent="0.3">
      <c r="A22" s="108"/>
      <c r="B22" s="108"/>
      <c r="C22" s="108"/>
      <c r="D22" s="108"/>
      <c r="E22" s="20" t="s">
        <v>225</v>
      </c>
      <c r="F22" s="108"/>
      <c r="G22" s="39"/>
    </row>
    <row r="23" spans="1:7" x14ac:dyDescent="0.3">
      <c r="A23" s="108"/>
      <c r="B23" s="108"/>
      <c r="C23" s="108"/>
      <c r="D23" s="108"/>
      <c r="E23" s="20" t="s">
        <v>225</v>
      </c>
      <c r="F23" s="108"/>
      <c r="G23" s="39"/>
    </row>
  </sheetData>
  <mergeCells count="23">
    <mergeCell ref="A21:A23"/>
    <mergeCell ref="B21:B23"/>
    <mergeCell ref="C21:C23"/>
    <mergeCell ref="D21:D23"/>
    <mergeCell ref="F21:F23"/>
    <mergeCell ref="A1:G1"/>
    <mergeCell ref="A2:G2"/>
    <mergeCell ref="A3:G3"/>
    <mergeCell ref="A7:A8"/>
    <mergeCell ref="B7:B8"/>
    <mergeCell ref="C7:C8"/>
    <mergeCell ref="D7:D8"/>
    <mergeCell ref="F7:F8"/>
    <mergeCell ref="G16:G17"/>
    <mergeCell ref="A19:A20"/>
    <mergeCell ref="B19:B20"/>
    <mergeCell ref="C19:C20"/>
    <mergeCell ref="D19:D20"/>
    <mergeCell ref="A16:A17"/>
    <mergeCell ref="B16:B17"/>
    <mergeCell ref="C16:C17"/>
    <mergeCell ref="D16:D17"/>
    <mergeCell ref="F16:F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6"/>
  <sheetViews>
    <sheetView topLeftCell="A4" workbookViewId="0">
      <selection activeCell="C14" sqref="C14:C15"/>
    </sheetView>
  </sheetViews>
  <sheetFormatPr baseColWidth="10" defaultColWidth="11.453125" defaultRowHeight="14.5" x14ac:dyDescent="0.35"/>
  <cols>
    <col min="2" max="2" width="26.54296875" customWidth="1"/>
    <col min="3" max="3" width="48.7265625" customWidth="1"/>
    <col min="4" max="4" width="41.453125" customWidth="1"/>
    <col min="5" max="5" width="21" customWidth="1"/>
    <col min="6" max="6" width="28.453125" customWidth="1"/>
    <col min="7" max="7" width="30.26953125" customWidth="1"/>
  </cols>
  <sheetData>
    <row r="1" spans="1:7" x14ac:dyDescent="0.35">
      <c r="A1" s="99" t="str">
        <f>ARGENTINA!A1</f>
        <v>Convención Interamericana para la Protección y Conservación de Tortugas Marinas Directorio de Expertos</v>
      </c>
      <c r="B1" s="99"/>
      <c r="C1" s="99"/>
      <c r="D1" s="99"/>
      <c r="E1" s="99"/>
      <c r="F1" s="99"/>
      <c r="G1" s="99"/>
    </row>
    <row r="2" spans="1:7" x14ac:dyDescent="0.35">
      <c r="A2" s="99" t="str">
        <f>ARGENTINA!A2</f>
        <v>Inter-American Convention for the Protecion and Conservation of Sea Turtles</v>
      </c>
      <c r="B2" s="99"/>
      <c r="C2" s="99"/>
      <c r="D2" s="99"/>
      <c r="E2" s="99"/>
      <c r="F2" s="99"/>
      <c r="G2" s="99"/>
    </row>
    <row r="3" spans="1:7" x14ac:dyDescent="0.35">
      <c r="A3" s="109" t="str">
        <f>ARGENTINA!A3</f>
        <v>Actualizado el 2 de Junio del 2023/Updated on June 2nd, 2023</v>
      </c>
      <c r="B3" s="109"/>
      <c r="C3" s="109"/>
      <c r="D3" s="109"/>
      <c r="E3" s="109"/>
      <c r="F3" s="109"/>
      <c r="G3" s="109"/>
    </row>
    <row r="4" spans="1:7" x14ac:dyDescent="0.35">
      <c r="A4" s="15" t="str">
        <f>ARGENTINA!A4</f>
        <v>País</v>
      </c>
      <c r="B4" s="15" t="str">
        <f>ARGENTINA!B4</f>
        <v>Nombre</v>
      </c>
      <c r="C4" s="15" t="str">
        <f>ARGENTINA!C4</f>
        <v>Afiliación Institucional</v>
      </c>
      <c r="D4" s="15" t="str">
        <f>ARGENTINA!D4</f>
        <v>Campo de Acción / Especialidad</v>
      </c>
      <c r="E4" s="15" t="str">
        <f>ARGENTINA!E4</f>
        <v>Teléfono</v>
      </c>
      <c r="F4" s="15" t="str">
        <f>ARGENTINA!F4</f>
        <v xml:space="preserve">E-mail </v>
      </c>
      <c r="G4" s="15" t="str">
        <f>ARGENTINA!G4</f>
        <v>Sitio Web</v>
      </c>
    </row>
    <row r="5" spans="1:7" x14ac:dyDescent="0.35">
      <c r="A5" s="22" t="str">
        <f>ARGENTINA!A5</f>
        <v>Country</v>
      </c>
      <c r="B5" s="22" t="str">
        <f>ARGENTINA!B5</f>
        <v xml:space="preserve">Name </v>
      </c>
      <c r="C5" s="22" t="str">
        <f>ARGENTINA!C5</f>
        <v xml:space="preserve">Institution/Affliliation </v>
      </c>
      <c r="D5" s="22" t="str">
        <f>ARGENTINA!D5</f>
        <v xml:space="preserve">Line of Work/Specialty </v>
      </c>
      <c r="E5" s="22" t="str">
        <f>ARGENTINA!E5</f>
        <v xml:space="preserve">Telephone </v>
      </c>
      <c r="F5" s="22" t="str">
        <f>ARGENTINA!F5</f>
        <v xml:space="preserve">Email </v>
      </c>
      <c r="G5" s="22" t="str">
        <f>ARGENTINA!G5</f>
        <v>Website</v>
      </c>
    </row>
    <row r="6" spans="1:7" ht="15" customHeight="1" x14ac:dyDescent="0.35">
      <c r="A6" s="110" t="s">
        <v>259</v>
      </c>
      <c r="B6" s="112" t="s">
        <v>428</v>
      </c>
      <c r="C6" s="112" t="s">
        <v>429</v>
      </c>
      <c r="D6" s="112" t="s">
        <v>487</v>
      </c>
      <c r="E6" s="20" t="s">
        <v>466</v>
      </c>
      <c r="F6" s="20" t="s">
        <v>430</v>
      </c>
      <c r="G6" s="112" t="s">
        <v>260</v>
      </c>
    </row>
    <row r="7" spans="1:7" x14ac:dyDescent="0.35">
      <c r="A7" s="111"/>
      <c r="B7" s="113"/>
      <c r="C7" s="113"/>
      <c r="D7" s="113"/>
      <c r="E7" s="20" t="s">
        <v>467</v>
      </c>
      <c r="F7" s="20" t="s">
        <v>431</v>
      </c>
      <c r="G7" s="113"/>
    </row>
    <row r="8" spans="1:7" ht="6.75" customHeight="1" x14ac:dyDescent="0.35">
      <c r="A8" s="110" t="s">
        <v>259</v>
      </c>
      <c r="B8" s="112" t="s">
        <v>432</v>
      </c>
      <c r="C8" s="112" t="s">
        <v>1176</v>
      </c>
      <c r="D8" s="112" t="s">
        <v>173</v>
      </c>
      <c r="E8" s="116"/>
      <c r="F8" s="114" t="s">
        <v>434</v>
      </c>
      <c r="G8" s="112"/>
    </row>
    <row r="9" spans="1:7" ht="9.75" customHeight="1" x14ac:dyDescent="0.35">
      <c r="A9" s="111"/>
      <c r="B9" s="113"/>
      <c r="C9" s="113"/>
      <c r="D9" s="113"/>
      <c r="E9" s="117"/>
      <c r="F9" s="115"/>
      <c r="G9" s="113"/>
    </row>
    <row r="10" spans="1:7" x14ac:dyDescent="0.35">
      <c r="A10" s="25" t="s">
        <v>259</v>
      </c>
      <c r="B10" s="20" t="s">
        <v>435</v>
      </c>
      <c r="C10" s="20" t="s">
        <v>429</v>
      </c>
      <c r="D10" s="20" t="s">
        <v>433</v>
      </c>
      <c r="E10" s="20" t="s">
        <v>466</v>
      </c>
      <c r="F10" s="20" t="s">
        <v>436</v>
      </c>
      <c r="G10" s="20" t="s">
        <v>260</v>
      </c>
    </row>
    <row r="11" spans="1:7" x14ac:dyDescent="0.35">
      <c r="A11" s="25" t="s">
        <v>259</v>
      </c>
      <c r="B11" s="20" t="s">
        <v>437</v>
      </c>
      <c r="C11" s="20" t="s">
        <v>261</v>
      </c>
      <c r="D11" s="20" t="s">
        <v>486</v>
      </c>
      <c r="E11" s="20" t="s">
        <v>476</v>
      </c>
      <c r="F11" s="3" t="s">
        <v>1120</v>
      </c>
      <c r="G11" s="20" t="s">
        <v>260</v>
      </c>
    </row>
    <row r="12" spans="1:7" x14ac:dyDescent="0.35">
      <c r="A12" s="25" t="s">
        <v>259</v>
      </c>
      <c r="B12" s="20" t="s">
        <v>438</v>
      </c>
      <c r="C12" s="20" t="s">
        <v>396</v>
      </c>
      <c r="D12" s="20" t="s">
        <v>439</v>
      </c>
      <c r="E12" s="20"/>
      <c r="F12" s="20" t="s">
        <v>440</v>
      </c>
      <c r="G12" s="26" t="s">
        <v>478</v>
      </c>
    </row>
    <row r="13" spans="1:7" x14ac:dyDescent="0.35">
      <c r="A13" s="25" t="s">
        <v>259</v>
      </c>
      <c r="B13" s="20" t="s">
        <v>441</v>
      </c>
      <c r="C13" s="20" t="s">
        <v>442</v>
      </c>
      <c r="D13" s="20" t="s">
        <v>443</v>
      </c>
      <c r="E13" s="20" t="s">
        <v>485</v>
      </c>
      <c r="F13" s="20" t="s">
        <v>444</v>
      </c>
      <c r="G13" s="26" t="s">
        <v>479</v>
      </c>
    </row>
    <row r="14" spans="1:7" x14ac:dyDescent="0.35">
      <c r="A14" s="110" t="s">
        <v>259</v>
      </c>
      <c r="B14" s="112" t="s">
        <v>445</v>
      </c>
      <c r="C14" s="112" t="s">
        <v>446</v>
      </c>
      <c r="D14" s="112" t="s">
        <v>44</v>
      </c>
      <c r="E14" s="20" t="s">
        <v>468</v>
      </c>
      <c r="F14" s="112" t="s">
        <v>447</v>
      </c>
      <c r="G14" s="118" t="s">
        <v>480</v>
      </c>
    </row>
    <row r="15" spans="1:7" x14ac:dyDescent="0.35">
      <c r="A15" s="111"/>
      <c r="B15" s="113"/>
      <c r="C15" s="113"/>
      <c r="D15" s="113"/>
      <c r="E15" s="20" t="s">
        <v>469</v>
      </c>
      <c r="F15" s="113"/>
      <c r="G15" s="119"/>
    </row>
    <row r="16" spans="1:7" x14ac:dyDescent="0.35">
      <c r="A16" s="25" t="s">
        <v>259</v>
      </c>
      <c r="B16" s="20" t="s">
        <v>448</v>
      </c>
      <c r="C16" s="20" t="s">
        <v>446</v>
      </c>
      <c r="D16" s="20" t="s">
        <v>173</v>
      </c>
      <c r="E16" s="20" t="s">
        <v>469</v>
      </c>
      <c r="F16" s="20" t="s">
        <v>449</v>
      </c>
      <c r="G16" s="26" t="s">
        <v>480</v>
      </c>
    </row>
    <row r="17" spans="1:7" x14ac:dyDescent="0.35">
      <c r="A17" s="110" t="s">
        <v>259</v>
      </c>
      <c r="B17" s="112" t="s">
        <v>450</v>
      </c>
      <c r="C17" s="112" t="s">
        <v>446</v>
      </c>
      <c r="D17" s="112" t="s">
        <v>451</v>
      </c>
      <c r="E17" s="20" t="s">
        <v>469</v>
      </c>
      <c r="F17" s="112" t="s">
        <v>452</v>
      </c>
      <c r="G17" s="118" t="s">
        <v>480</v>
      </c>
    </row>
    <row r="18" spans="1:7" x14ac:dyDescent="0.35">
      <c r="A18" s="111"/>
      <c r="B18" s="113"/>
      <c r="C18" s="113"/>
      <c r="D18" s="113"/>
      <c r="E18" s="20" t="s">
        <v>470</v>
      </c>
      <c r="F18" s="113"/>
      <c r="G18" s="119"/>
    </row>
    <row r="19" spans="1:7" x14ac:dyDescent="0.35">
      <c r="A19" s="110" t="s">
        <v>259</v>
      </c>
      <c r="B19" s="112" t="s">
        <v>453</v>
      </c>
      <c r="C19" s="112" t="s">
        <v>446</v>
      </c>
      <c r="D19" s="112" t="s">
        <v>454</v>
      </c>
      <c r="E19" s="20" t="s">
        <v>469</v>
      </c>
      <c r="F19" s="112" t="s">
        <v>455</v>
      </c>
      <c r="G19" s="118" t="s">
        <v>480</v>
      </c>
    </row>
    <row r="20" spans="1:7" x14ac:dyDescent="0.35">
      <c r="A20" s="111"/>
      <c r="B20" s="113"/>
      <c r="C20" s="113"/>
      <c r="D20" s="113"/>
      <c r="E20" s="20" t="s">
        <v>471</v>
      </c>
      <c r="F20" s="113"/>
      <c r="G20" s="119"/>
    </row>
    <row r="21" spans="1:7" ht="26" x14ac:dyDescent="0.35">
      <c r="A21" s="25" t="s">
        <v>259</v>
      </c>
      <c r="B21" s="20" t="s">
        <v>456</v>
      </c>
      <c r="C21" s="20" t="s">
        <v>457</v>
      </c>
      <c r="D21" s="20" t="s">
        <v>458</v>
      </c>
      <c r="E21" s="20" t="s">
        <v>472</v>
      </c>
      <c r="F21" s="20" t="s">
        <v>477</v>
      </c>
      <c r="G21" s="20" t="s">
        <v>481</v>
      </c>
    </row>
    <row r="22" spans="1:7" ht="25.5" customHeight="1" x14ac:dyDescent="0.35">
      <c r="A22" s="25" t="s">
        <v>259</v>
      </c>
      <c r="B22" s="20" t="s">
        <v>266</v>
      </c>
      <c r="C22" s="20" t="s">
        <v>459</v>
      </c>
      <c r="D22" s="20" t="s">
        <v>460</v>
      </c>
      <c r="E22" s="20" t="s">
        <v>473</v>
      </c>
      <c r="F22" s="20" t="s">
        <v>461</v>
      </c>
      <c r="G22" s="26" t="s">
        <v>484</v>
      </c>
    </row>
    <row r="23" spans="1:7" x14ac:dyDescent="0.35">
      <c r="A23" s="25" t="s">
        <v>259</v>
      </c>
      <c r="B23" s="20" t="s">
        <v>264</v>
      </c>
      <c r="C23" s="20" t="s">
        <v>265</v>
      </c>
      <c r="D23" s="20" t="s">
        <v>462</v>
      </c>
      <c r="E23" s="20" t="s">
        <v>474</v>
      </c>
      <c r="F23" s="20" t="s">
        <v>400</v>
      </c>
      <c r="G23" s="26" t="s">
        <v>483</v>
      </c>
    </row>
    <row r="24" spans="1:7" x14ac:dyDescent="0.35">
      <c r="A24" s="110" t="s">
        <v>259</v>
      </c>
      <c r="B24" s="112" t="s">
        <v>262</v>
      </c>
      <c r="C24" s="112" t="s">
        <v>463</v>
      </c>
      <c r="D24" s="112" t="s">
        <v>460</v>
      </c>
      <c r="E24" s="20" t="s">
        <v>475</v>
      </c>
      <c r="F24" s="112" t="s">
        <v>465</v>
      </c>
      <c r="G24" s="118" t="s">
        <v>482</v>
      </c>
    </row>
    <row r="25" spans="1:7" x14ac:dyDescent="0.35">
      <c r="A25" s="111"/>
      <c r="B25" s="113"/>
      <c r="C25" s="113"/>
      <c r="D25" s="113"/>
      <c r="E25" s="20" t="s">
        <v>464</v>
      </c>
      <c r="F25" s="113"/>
      <c r="G25" s="119"/>
    </row>
    <row r="26" spans="1:7" ht="26" x14ac:dyDescent="0.35">
      <c r="A26" s="25" t="s">
        <v>259</v>
      </c>
      <c r="B26" s="20" t="s">
        <v>488</v>
      </c>
      <c r="C26" s="20" t="s">
        <v>958</v>
      </c>
      <c r="D26" s="20" t="s">
        <v>960</v>
      </c>
      <c r="E26" s="27" t="s">
        <v>489</v>
      </c>
      <c r="F26" s="20" t="s">
        <v>490</v>
      </c>
      <c r="G26" s="29" t="s">
        <v>959</v>
      </c>
    </row>
  </sheetData>
  <mergeCells count="39">
    <mergeCell ref="B19:B20"/>
    <mergeCell ref="D14:D15"/>
    <mergeCell ref="A17:A18"/>
    <mergeCell ref="A19:A20"/>
    <mergeCell ref="G24:G25"/>
    <mergeCell ref="C19:C20"/>
    <mergeCell ref="D19:D20"/>
    <mergeCell ref="F19:F20"/>
    <mergeCell ref="G19:G20"/>
    <mergeCell ref="A24:A25"/>
    <mergeCell ref="B24:B25"/>
    <mergeCell ref="C24:C25"/>
    <mergeCell ref="D24:D25"/>
    <mergeCell ref="F24:F25"/>
    <mergeCell ref="B17:B18"/>
    <mergeCell ref="C17:C18"/>
    <mergeCell ref="D17:D18"/>
    <mergeCell ref="F17:F18"/>
    <mergeCell ref="G17:G18"/>
    <mergeCell ref="A14:A15"/>
    <mergeCell ref="B14:B15"/>
    <mergeCell ref="C14:C15"/>
    <mergeCell ref="F14:F15"/>
    <mergeCell ref="G14:G15"/>
    <mergeCell ref="A1:G1"/>
    <mergeCell ref="A2:G2"/>
    <mergeCell ref="A3:G3"/>
    <mergeCell ref="A8:A9"/>
    <mergeCell ref="B8:B9"/>
    <mergeCell ref="C8:C9"/>
    <mergeCell ref="D8:D9"/>
    <mergeCell ref="G8:G9"/>
    <mergeCell ref="A6:A7"/>
    <mergeCell ref="B6:B7"/>
    <mergeCell ref="C6:C7"/>
    <mergeCell ref="D6:D7"/>
    <mergeCell ref="G6:G7"/>
    <mergeCell ref="F8:F9"/>
    <mergeCell ref="E8:E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"/>
  <sheetViews>
    <sheetView workbookViewId="0">
      <selection activeCell="C15" sqref="C15"/>
    </sheetView>
  </sheetViews>
  <sheetFormatPr baseColWidth="10" defaultColWidth="11.453125" defaultRowHeight="14.5" x14ac:dyDescent="0.35"/>
  <cols>
    <col min="1" max="1" width="15.81640625" customWidth="1"/>
    <col min="2" max="2" width="17.26953125" customWidth="1"/>
    <col min="3" max="3" width="28.1796875" customWidth="1"/>
    <col min="4" max="4" width="30.26953125" bestFit="1" customWidth="1"/>
    <col min="5" max="5" width="17.1796875" bestFit="1" customWidth="1"/>
    <col min="6" max="6" width="26" bestFit="1" customWidth="1"/>
  </cols>
  <sheetData>
    <row r="1" spans="1:7" x14ac:dyDescent="0.35">
      <c r="A1" s="120" t="str">
        <f>ARGENTINA!A1</f>
        <v>Convención Interamericana para la Protección y Conservación de Tortugas Marinas Directorio de Expertos</v>
      </c>
      <c r="B1" s="120"/>
      <c r="C1" s="120"/>
      <c r="D1" s="120"/>
      <c r="E1" s="120"/>
      <c r="F1" s="120"/>
      <c r="G1" s="120"/>
    </row>
    <row r="2" spans="1:7" x14ac:dyDescent="0.35">
      <c r="A2" s="120" t="str">
        <f>ARGENTINA!A2</f>
        <v>Inter-American Convention for the Protecion and Conservation of Sea Turtles</v>
      </c>
      <c r="B2" s="120"/>
      <c r="C2" s="120"/>
      <c r="D2" s="120"/>
      <c r="E2" s="120"/>
      <c r="F2" s="120"/>
      <c r="G2" s="120"/>
    </row>
    <row r="3" spans="1:7" x14ac:dyDescent="0.35">
      <c r="A3" s="121" t="str">
        <f>ARGENTINA!A3</f>
        <v>Actualizado el 2 de Junio del 2023/Updated on June 2nd, 2023</v>
      </c>
      <c r="B3" s="121"/>
      <c r="C3" s="121"/>
      <c r="D3" s="121"/>
      <c r="E3" s="121"/>
      <c r="F3" s="121"/>
      <c r="G3" s="121"/>
    </row>
    <row r="4" spans="1:7" x14ac:dyDescent="0.35">
      <c r="A4" s="14" t="str">
        <f>ARGENTINA!A4</f>
        <v>País</v>
      </c>
      <c r="B4" s="14" t="str">
        <f>ARGENTINA!B4</f>
        <v>Nombre</v>
      </c>
      <c r="C4" s="14" t="str">
        <f>ARGENTINA!C4</f>
        <v>Afiliación Institucional</v>
      </c>
      <c r="D4" s="14" t="str">
        <f>ARGENTINA!D4</f>
        <v>Campo de Acción / Especialidad</v>
      </c>
      <c r="E4" s="14" t="str">
        <f>ARGENTINA!E4</f>
        <v>Teléfono</v>
      </c>
      <c r="F4" s="14" t="str">
        <f>ARGENTINA!F4</f>
        <v xml:space="preserve">E-mail </v>
      </c>
      <c r="G4" s="14" t="str">
        <f>ARGENTINA!G4</f>
        <v>Sitio Web</v>
      </c>
    </row>
    <row r="5" spans="1:7" x14ac:dyDescent="0.35">
      <c r="A5" s="14" t="str">
        <f>ARGENTINA!A5</f>
        <v>Country</v>
      </c>
      <c r="B5" s="14" t="str">
        <f>ARGENTINA!B5</f>
        <v xml:space="preserve">Name </v>
      </c>
      <c r="C5" s="14" t="str">
        <f>ARGENTINA!C5</f>
        <v xml:space="preserve">Institution/Affliliation </v>
      </c>
      <c r="D5" s="14" t="str">
        <f>ARGENTINA!D5</f>
        <v xml:space="preserve">Line of Work/Specialty </v>
      </c>
      <c r="E5" s="14" t="str">
        <f>ARGENTINA!E5</f>
        <v xml:space="preserve">Telephone </v>
      </c>
      <c r="F5" s="14" t="str">
        <f>ARGENTINA!F5</f>
        <v xml:space="preserve">Email </v>
      </c>
      <c r="G5" s="14" t="str">
        <f>ARGENTINA!G5</f>
        <v>Website</v>
      </c>
    </row>
    <row r="6" spans="1:7" x14ac:dyDescent="0.35">
      <c r="A6" s="23" t="s">
        <v>289</v>
      </c>
      <c r="B6" s="23" t="s">
        <v>288</v>
      </c>
      <c r="C6" s="23" t="s">
        <v>424</v>
      </c>
      <c r="D6" s="23" t="s">
        <v>425</v>
      </c>
      <c r="E6" s="28" t="s">
        <v>426</v>
      </c>
      <c r="F6" s="28" t="s">
        <v>427</v>
      </c>
      <c r="G6" s="24"/>
    </row>
    <row r="7" spans="1:7" x14ac:dyDescent="0.35">
      <c r="A7" s="20" t="s">
        <v>289</v>
      </c>
      <c r="B7" s="32" t="s">
        <v>961</v>
      </c>
      <c r="C7" s="20"/>
      <c r="D7" s="20" t="s">
        <v>962</v>
      </c>
      <c r="E7" s="29" t="s">
        <v>963</v>
      </c>
      <c r="F7" s="47" t="s">
        <v>964</v>
      </c>
      <c r="G7" s="47"/>
    </row>
  </sheetData>
  <mergeCells count="3">
    <mergeCell ref="A1:G1"/>
    <mergeCell ref="A2:G2"/>
    <mergeCell ref="A3:G3"/>
  </mergeCells>
  <hyperlinks>
    <hyperlink ref="E6" r:id="rId1" display="tel:(809) 567-9271" xr:uid="{00000000-0004-0000-0C00-000000000000}"/>
    <hyperlink ref="F6" r:id="rId2" display="mailto:yolando.leon@grupoJaragua.org.do" xr:uid="{00000000-0004-0000-0C00-000001000000}"/>
  </hyperlinks>
  <pageMargins left="0.7" right="0.7" top="0.75" bottom="0.75" header="0.3" footer="0.3"/>
  <pageSetup orientation="portrait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8"/>
  <sheetViews>
    <sheetView workbookViewId="0">
      <selection activeCell="C26" sqref="C26"/>
    </sheetView>
  </sheetViews>
  <sheetFormatPr baseColWidth="10" defaultColWidth="11.453125" defaultRowHeight="14.5" x14ac:dyDescent="0.35"/>
  <cols>
    <col min="1" max="1" width="12.7265625" customWidth="1"/>
    <col min="2" max="2" width="14.7265625" customWidth="1"/>
    <col min="3" max="3" width="23.26953125" customWidth="1"/>
    <col min="4" max="4" width="44.81640625" customWidth="1"/>
    <col min="5" max="5" width="14.1796875" customWidth="1"/>
    <col min="6" max="6" width="24.26953125" customWidth="1"/>
    <col min="7" max="7" width="50.26953125" customWidth="1"/>
  </cols>
  <sheetData>
    <row r="1" spans="1:8" x14ac:dyDescent="0.35">
      <c r="A1" s="84" t="str">
        <f>ARGENTINA!A1</f>
        <v>Convención Interamericana para la Protección y Conservación de Tortugas Marinas Directorio de Expertos</v>
      </c>
      <c r="B1" s="84"/>
      <c r="C1" s="84"/>
      <c r="D1" s="84"/>
      <c r="E1" s="84"/>
      <c r="F1" s="84"/>
      <c r="G1" s="84"/>
      <c r="H1" s="4"/>
    </row>
    <row r="2" spans="1:8" x14ac:dyDescent="0.35">
      <c r="A2" s="84" t="str">
        <f>ARGENTINA!A2</f>
        <v>Inter-American Convention for the Protecion and Conservation of Sea Turtles</v>
      </c>
      <c r="B2" s="84"/>
      <c r="C2" s="84"/>
      <c r="D2" s="84"/>
      <c r="E2" s="84"/>
      <c r="F2" s="84"/>
      <c r="G2" s="84"/>
      <c r="H2" s="4"/>
    </row>
    <row r="3" spans="1:8" x14ac:dyDescent="0.35">
      <c r="A3" s="97" t="str">
        <f>ARGENTINA!A3</f>
        <v>Actualizado el 2 de Junio del 2023/Updated on June 2nd, 2023</v>
      </c>
      <c r="B3" s="97"/>
      <c r="C3" s="97"/>
      <c r="D3" s="97"/>
      <c r="E3" s="97"/>
      <c r="F3" s="97"/>
      <c r="G3" s="97"/>
      <c r="H3" s="4"/>
    </row>
    <row r="4" spans="1:8" x14ac:dyDescent="0.35">
      <c r="A4" s="6" t="str">
        <f>ARGENTINA!A4</f>
        <v>País</v>
      </c>
      <c r="B4" s="6" t="str">
        <f>ARGENTINA!B4</f>
        <v>Nombre</v>
      </c>
      <c r="C4" s="6" t="str">
        <f>ARGENTINA!C4</f>
        <v>Afiliación Institucional</v>
      </c>
      <c r="D4" s="6" t="str">
        <f>ARGENTINA!D4</f>
        <v>Campo de Acción / Especialidad</v>
      </c>
      <c r="E4" s="6" t="str">
        <f>ARGENTINA!E4</f>
        <v>Teléfono</v>
      </c>
      <c r="F4" s="6" t="str">
        <f>ARGENTINA!F4</f>
        <v xml:space="preserve">E-mail </v>
      </c>
      <c r="G4" s="6" t="str">
        <f>ARGENTINA!G4</f>
        <v>Sitio Web</v>
      </c>
      <c r="H4" s="4"/>
    </row>
    <row r="5" spans="1:8" ht="15" thickBot="1" x14ac:dyDescent="0.4">
      <c r="A5" s="16" t="str">
        <f>ARGENTINA!A5</f>
        <v>Country</v>
      </c>
      <c r="B5" s="16" t="str">
        <f>ARGENTINA!B5</f>
        <v xml:space="preserve">Name </v>
      </c>
      <c r="C5" s="16" t="str">
        <f>ARGENTINA!C5</f>
        <v xml:space="preserve">Institution/Affliliation </v>
      </c>
      <c r="D5" s="16" t="str">
        <f>ARGENTINA!D5</f>
        <v xml:space="preserve">Line of Work/Specialty </v>
      </c>
      <c r="E5" s="16" t="str">
        <f>ARGENTINA!E5</f>
        <v xml:space="preserve">Telephone </v>
      </c>
      <c r="F5" s="16" t="str">
        <f>ARGENTINA!F5</f>
        <v xml:space="preserve">Email </v>
      </c>
      <c r="G5" s="16" t="str">
        <f>ARGENTINA!G5</f>
        <v>Website</v>
      </c>
      <c r="H5" s="4"/>
    </row>
    <row r="6" spans="1:8" ht="15" thickBot="1" x14ac:dyDescent="0.4">
      <c r="A6" s="24" t="s">
        <v>586</v>
      </c>
      <c r="B6" s="24" t="s">
        <v>1121</v>
      </c>
      <c r="C6" s="24" t="s">
        <v>582</v>
      </c>
      <c r="D6" s="63" t="s">
        <v>1178</v>
      </c>
      <c r="E6" s="63"/>
      <c r="F6" s="63" t="s">
        <v>1179</v>
      </c>
      <c r="G6" s="63" t="s">
        <v>1180</v>
      </c>
    </row>
    <row r="7" spans="1:8" x14ac:dyDescent="0.35">
      <c r="A7" s="23" t="s">
        <v>586</v>
      </c>
      <c r="B7" s="23" t="s">
        <v>85</v>
      </c>
      <c r="C7" s="23" t="s">
        <v>86</v>
      </c>
      <c r="D7" s="42" t="s">
        <v>912</v>
      </c>
      <c r="E7" s="23" t="s">
        <v>87</v>
      </c>
      <c r="F7" s="23" t="s">
        <v>88</v>
      </c>
      <c r="G7" s="29" t="s">
        <v>89</v>
      </c>
      <c r="H7" s="4"/>
    </row>
    <row r="8" spans="1:8" x14ac:dyDescent="0.35">
      <c r="A8" s="23" t="s">
        <v>586</v>
      </c>
      <c r="B8" s="23" t="s">
        <v>904</v>
      </c>
      <c r="C8" s="23" t="s">
        <v>582</v>
      </c>
      <c r="D8" s="42" t="s">
        <v>905</v>
      </c>
      <c r="E8" s="42" t="s">
        <v>906</v>
      </c>
      <c r="F8" s="23" t="s">
        <v>907</v>
      </c>
      <c r="G8" s="42" t="s">
        <v>89</v>
      </c>
      <c r="H8" s="4"/>
    </row>
    <row r="9" spans="1:8" x14ac:dyDescent="0.35">
      <c r="A9" s="24" t="s">
        <v>586</v>
      </c>
      <c r="B9" s="24" t="s">
        <v>903</v>
      </c>
      <c r="C9" s="24" t="s">
        <v>908</v>
      </c>
      <c r="D9" s="43" t="s">
        <v>909</v>
      </c>
      <c r="E9" s="43" t="s">
        <v>916</v>
      </c>
      <c r="F9" s="43" t="s">
        <v>910</v>
      </c>
      <c r="G9" s="24" t="s">
        <v>911</v>
      </c>
      <c r="H9" s="4"/>
    </row>
    <row r="10" spans="1:8" x14ac:dyDescent="0.35">
      <c r="A10" s="23" t="s">
        <v>586</v>
      </c>
      <c r="B10" s="23" t="s">
        <v>90</v>
      </c>
      <c r="C10" s="23" t="s">
        <v>86</v>
      </c>
      <c r="D10" s="42" t="s">
        <v>913</v>
      </c>
      <c r="E10" s="23" t="s">
        <v>91</v>
      </c>
      <c r="F10" s="23" t="s">
        <v>92</v>
      </c>
      <c r="G10" s="23" t="s">
        <v>93</v>
      </c>
      <c r="H10" s="4"/>
    </row>
    <row r="11" spans="1:8" x14ac:dyDescent="0.35">
      <c r="A11" s="23" t="s">
        <v>586</v>
      </c>
      <c r="B11" s="23" t="s">
        <v>94</v>
      </c>
      <c r="C11" s="23" t="s">
        <v>95</v>
      </c>
      <c r="D11" s="42" t="s">
        <v>914</v>
      </c>
      <c r="E11" s="23" t="s">
        <v>96</v>
      </c>
      <c r="F11" s="23" t="s">
        <v>97</v>
      </c>
      <c r="G11" s="23" t="s">
        <v>98</v>
      </c>
      <c r="H11" s="4"/>
    </row>
    <row r="12" spans="1:8" x14ac:dyDescent="0.35">
      <c r="A12" s="23" t="s">
        <v>586</v>
      </c>
      <c r="B12" s="23" t="s">
        <v>580</v>
      </c>
      <c r="C12" s="23" t="s">
        <v>582</v>
      </c>
      <c r="D12" s="23" t="s">
        <v>581</v>
      </c>
      <c r="E12" s="23" t="s">
        <v>583</v>
      </c>
      <c r="F12" s="23" t="s">
        <v>584</v>
      </c>
      <c r="G12" s="23"/>
      <c r="H12" s="4"/>
    </row>
    <row r="13" spans="1:8" x14ac:dyDescent="0.35">
      <c r="A13" s="23" t="s">
        <v>586</v>
      </c>
      <c r="B13" s="23" t="s">
        <v>99</v>
      </c>
      <c r="C13" s="25" t="s">
        <v>582</v>
      </c>
      <c r="D13" s="42" t="s">
        <v>915</v>
      </c>
      <c r="E13" s="23" t="s">
        <v>100</v>
      </c>
      <c r="F13" s="23" t="s">
        <v>101</v>
      </c>
      <c r="G13" s="42" t="s">
        <v>588</v>
      </c>
      <c r="H13" s="4"/>
    </row>
    <row r="14" spans="1:8" x14ac:dyDescent="0.35">
      <c r="A14" s="23" t="s">
        <v>586</v>
      </c>
      <c r="B14" s="23" t="s">
        <v>102</v>
      </c>
      <c r="C14" s="23" t="s">
        <v>86</v>
      </c>
      <c r="D14" s="42" t="s">
        <v>913</v>
      </c>
      <c r="E14" s="23" t="s">
        <v>103</v>
      </c>
      <c r="F14" s="23" t="s">
        <v>104</v>
      </c>
      <c r="G14" s="23" t="s">
        <v>93</v>
      </c>
      <c r="H14" s="4"/>
    </row>
    <row r="15" spans="1:8" x14ac:dyDescent="0.35">
      <c r="A15" s="23" t="s">
        <v>586</v>
      </c>
      <c r="B15" s="20" t="s">
        <v>952</v>
      </c>
      <c r="C15" s="20" t="s">
        <v>953</v>
      </c>
      <c r="D15" s="20" t="s">
        <v>954</v>
      </c>
      <c r="E15" s="20" t="s">
        <v>955</v>
      </c>
      <c r="F15" s="20" t="s">
        <v>956</v>
      </c>
      <c r="G15" s="20" t="s">
        <v>957</v>
      </c>
      <c r="H15" s="4"/>
    </row>
    <row r="16" spans="1:8" x14ac:dyDescent="0.35">
      <c r="A16" s="23" t="s">
        <v>586</v>
      </c>
      <c r="B16" s="23" t="s">
        <v>105</v>
      </c>
      <c r="C16" s="23" t="s">
        <v>86</v>
      </c>
      <c r="D16" s="42" t="s">
        <v>915</v>
      </c>
      <c r="E16" s="23"/>
      <c r="F16" s="23" t="s">
        <v>106</v>
      </c>
      <c r="G16" s="42" t="s">
        <v>588</v>
      </c>
      <c r="H16" s="4"/>
    </row>
    <row r="17" spans="1:8" x14ac:dyDescent="0.35">
      <c r="A17" s="23" t="s">
        <v>586</v>
      </c>
      <c r="B17" s="23" t="s">
        <v>107</v>
      </c>
      <c r="C17" s="23" t="s">
        <v>86</v>
      </c>
      <c r="D17" s="42" t="s">
        <v>915</v>
      </c>
      <c r="E17" s="23" t="s">
        <v>108</v>
      </c>
      <c r="F17" s="23" t="s">
        <v>109</v>
      </c>
      <c r="G17" s="42" t="s">
        <v>588</v>
      </c>
      <c r="H17" s="4"/>
    </row>
    <row r="18" spans="1:8" x14ac:dyDescent="0.35">
      <c r="A18" s="23" t="s">
        <v>586</v>
      </c>
      <c r="B18" s="23" t="s">
        <v>110</v>
      </c>
      <c r="C18" s="23" t="s">
        <v>86</v>
      </c>
      <c r="D18" s="42" t="s">
        <v>587</v>
      </c>
      <c r="E18" s="23" t="s">
        <v>111</v>
      </c>
      <c r="F18" s="23" t="s">
        <v>112</v>
      </c>
      <c r="G18" s="23" t="s">
        <v>917</v>
      </c>
      <c r="H18" s="4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4"/>
  <sheetViews>
    <sheetView workbookViewId="0">
      <selection activeCell="G14" sqref="A4:G14"/>
    </sheetView>
  </sheetViews>
  <sheetFormatPr baseColWidth="10" defaultColWidth="11.453125" defaultRowHeight="14.5" x14ac:dyDescent="0.35"/>
  <cols>
    <col min="2" max="2" width="23.7265625" customWidth="1"/>
    <col min="3" max="3" width="26.54296875" customWidth="1"/>
    <col min="4" max="4" width="40" customWidth="1"/>
    <col min="5" max="5" width="22.1796875" customWidth="1"/>
    <col min="6" max="6" width="23" customWidth="1"/>
    <col min="7" max="7" width="18.81640625" customWidth="1"/>
  </cols>
  <sheetData>
    <row r="1" spans="1:7" x14ac:dyDescent="0.35">
      <c r="A1" s="122" t="str">
        <f>ARGENTINA!A1</f>
        <v>Convención Interamericana para la Protección y Conservación de Tortugas Marinas Directorio de Expertos</v>
      </c>
      <c r="B1" s="123"/>
      <c r="C1" s="123"/>
      <c r="D1" s="123"/>
      <c r="E1" s="123"/>
      <c r="F1" s="123"/>
      <c r="G1" s="124"/>
    </row>
    <row r="2" spans="1:7" x14ac:dyDescent="0.35">
      <c r="A2" s="122" t="str">
        <f>ARGENTINA!A2</f>
        <v>Inter-American Convention for the Protecion and Conservation of Sea Turtles</v>
      </c>
      <c r="B2" s="123"/>
      <c r="C2" s="123"/>
      <c r="D2" s="123"/>
      <c r="E2" s="123"/>
      <c r="F2" s="123"/>
      <c r="G2" s="124"/>
    </row>
    <row r="3" spans="1:7" x14ac:dyDescent="0.35">
      <c r="A3" s="102" t="str">
        <f>ARGENTINA!A3</f>
        <v>Actualizado el 2 de Junio del 2023/Updated on June 2nd, 2023</v>
      </c>
      <c r="B3" s="103"/>
      <c r="C3" s="103"/>
      <c r="D3" s="103"/>
      <c r="E3" s="103"/>
      <c r="F3" s="103"/>
      <c r="G3" s="104"/>
    </row>
    <row r="4" spans="1:7" x14ac:dyDescent="0.35">
      <c r="A4" s="15" t="str">
        <f>ARGENTINA!A4</f>
        <v>País</v>
      </c>
      <c r="B4" s="15" t="str">
        <f>ARGENTINA!B4</f>
        <v>Nombre</v>
      </c>
      <c r="C4" s="15" t="str">
        <f>ARGENTINA!C4</f>
        <v>Afiliación Institucional</v>
      </c>
      <c r="D4" s="15" t="str">
        <f>ARGENTINA!D4</f>
        <v>Campo de Acción / Especialidad</v>
      </c>
      <c r="E4" s="15" t="str">
        <f>ARGENTINA!E4</f>
        <v>Teléfono</v>
      </c>
      <c r="F4" s="15" t="str">
        <f>ARGENTINA!F4</f>
        <v xml:space="preserve">E-mail </v>
      </c>
      <c r="G4" s="15" t="str">
        <f>ARGENTINA!G4</f>
        <v>Sitio Web</v>
      </c>
    </row>
    <row r="5" spans="1:7" x14ac:dyDescent="0.35">
      <c r="A5" s="22" t="str">
        <f>ARGENTINA!A5</f>
        <v>Country</v>
      </c>
      <c r="B5" s="22" t="str">
        <f>ARGENTINA!B5</f>
        <v xml:space="preserve">Name </v>
      </c>
      <c r="C5" s="22" t="str">
        <f>ARGENTINA!C5</f>
        <v xml:space="preserve">Institution/Affliliation </v>
      </c>
      <c r="D5" s="22" t="str">
        <f>ARGENTINA!D5</f>
        <v xml:space="preserve">Line of Work/Specialty </v>
      </c>
      <c r="E5" s="22" t="str">
        <f>ARGENTINA!E5</f>
        <v xml:space="preserve">Telephone </v>
      </c>
      <c r="F5" s="22" t="str">
        <f>ARGENTINA!F5</f>
        <v xml:space="preserve">Email </v>
      </c>
      <c r="G5" s="22" t="str">
        <f>ARGENTINA!G5</f>
        <v>Website</v>
      </c>
    </row>
    <row r="6" spans="1:7" x14ac:dyDescent="0.35">
      <c r="A6" s="23" t="s">
        <v>267</v>
      </c>
      <c r="B6" s="23" t="s">
        <v>397</v>
      </c>
      <c r="C6" s="23" t="s">
        <v>268</v>
      </c>
      <c r="D6" s="23" t="s">
        <v>421</v>
      </c>
      <c r="E6" s="30" t="s">
        <v>412</v>
      </c>
      <c r="F6" s="23" t="s">
        <v>401</v>
      </c>
      <c r="G6" s="23" t="s">
        <v>269</v>
      </c>
    </row>
    <row r="7" spans="1:7" x14ac:dyDescent="0.35">
      <c r="A7" s="23" t="s">
        <v>267</v>
      </c>
      <c r="B7" s="23" t="s">
        <v>270</v>
      </c>
      <c r="C7" s="23" t="s">
        <v>271</v>
      </c>
      <c r="D7" s="23" t="s">
        <v>590</v>
      </c>
      <c r="E7" s="30" t="s">
        <v>413</v>
      </c>
      <c r="F7" s="23" t="s">
        <v>402</v>
      </c>
      <c r="G7" s="23" t="s">
        <v>410</v>
      </c>
    </row>
    <row r="8" spans="1:7" x14ac:dyDescent="0.35">
      <c r="A8" s="23" t="s">
        <v>267</v>
      </c>
      <c r="B8" s="23" t="s">
        <v>272</v>
      </c>
      <c r="C8" s="23" t="s">
        <v>268</v>
      </c>
      <c r="D8" s="23" t="s">
        <v>414</v>
      </c>
      <c r="E8" s="30" t="s">
        <v>415</v>
      </c>
      <c r="F8" s="23" t="s">
        <v>403</v>
      </c>
      <c r="G8" s="23" t="s">
        <v>269</v>
      </c>
    </row>
    <row r="9" spans="1:7" x14ac:dyDescent="0.35">
      <c r="A9" s="23" t="s">
        <v>267</v>
      </c>
      <c r="B9" s="23" t="s">
        <v>273</v>
      </c>
      <c r="C9" s="23" t="s">
        <v>274</v>
      </c>
      <c r="D9" s="23" t="s">
        <v>414</v>
      </c>
      <c r="E9" s="30" t="s">
        <v>416</v>
      </c>
      <c r="F9" s="23" t="s">
        <v>404</v>
      </c>
      <c r="G9" s="23" t="s">
        <v>411</v>
      </c>
    </row>
    <row r="10" spans="1:7" x14ac:dyDescent="0.35">
      <c r="A10" s="23" t="s">
        <v>267</v>
      </c>
      <c r="B10" s="23" t="s">
        <v>275</v>
      </c>
      <c r="C10" s="23" t="s">
        <v>268</v>
      </c>
      <c r="D10" s="23" t="s">
        <v>417</v>
      </c>
      <c r="E10" s="30" t="s">
        <v>418</v>
      </c>
      <c r="F10" s="23" t="s">
        <v>405</v>
      </c>
      <c r="G10" s="23" t="s">
        <v>269</v>
      </c>
    </row>
    <row r="11" spans="1:7" x14ac:dyDescent="0.35">
      <c r="A11" s="23" t="s">
        <v>267</v>
      </c>
      <c r="B11" s="23" t="s">
        <v>276</v>
      </c>
      <c r="C11" s="23" t="s">
        <v>274</v>
      </c>
      <c r="D11" s="23" t="s">
        <v>414</v>
      </c>
      <c r="E11" s="30" t="s">
        <v>419</v>
      </c>
      <c r="F11" s="23" t="s">
        <v>406</v>
      </c>
      <c r="G11" s="23" t="s">
        <v>411</v>
      </c>
    </row>
    <row r="12" spans="1:7" x14ac:dyDescent="0.35">
      <c r="A12" s="23" t="s">
        <v>267</v>
      </c>
      <c r="B12" s="23" t="s">
        <v>398</v>
      </c>
      <c r="C12" s="23" t="s">
        <v>268</v>
      </c>
      <c r="D12" s="23" t="s">
        <v>417</v>
      </c>
      <c r="E12" s="30" t="s">
        <v>412</v>
      </c>
      <c r="F12" s="23" t="s">
        <v>407</v>
      </c>
      <c r="G12" s="23" t="s">
        <v>269</v>
      </c>
    </row>
    <row r="13" spans="1:7" x14ac:dyDescent="0.35">
      <c r="A13" s="23" t="s">
        <v>267</v>
      </c>
      <c r="B13" s="23" t="s">
        <v>399</v>
      </c>
      <c r="C13" s="23" t="s">
        <v>268</v>
      </c>
      <c r="D13" s="23" t="s">
        <v>417</v>
      </c>
      <c r="E13" s="30" t="s">
        <v>418</v>
      </c>
      <c r="F13" s="23" t="s">
        <v>408</v>
      </c>
      <c r="G13" s="23" t="s">
        <v>269</v>
      </c>
    </row>
    <row r="14" spans="1:7" x14ac:dyDescent="0.35">
      <c r="A14" s="23" t="s">
        <v>267</v>
      </c>
      <c r="B14" s="23" t="s">
        <v>277</v>
      </c>
      <c r="C14" s="23" t="s">
        <v>274</v>
      </c>
      <c r="D14" s="23" t="s">
        <v>417</v>
      </c>
      <c r="E14" s="23" t="s">
        <v>420</v>
      </c>
      <c r="F14" s="23" t="s">
        <v>409</v>
      </c>
      <c r="G14" s="23" t="s">
        <v>411</v>
      </c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6"/>
  <sheetViews>
    <sheetView showGridLines="0" showRowColHeaders="0" zoomScaleNormal="100" workbookViewId="0">
      <selection activeCell="C17" sqref="C17"/>
    </sheetView>
  </sheetViews>
  <sheetFormatPr baseColWidth="10" defaultColWidth="11.453125" defaultRowHeight="14.5" x14ac:dyDescent="0.35"/>
  <cols>
    <col min="1" max="1" width="8.1796875" bestFit="1" customWidth="1"/>
    <col min="2" max="2" width="15.453125" bestFit="1" customWidth="1"/>
    <col min="3" max="3" width="51.1796875" customWidth="1"/>
    <col min="4" max="4" width="40" customWidth="1"/>
    <col min="5" max="5" width="16.1796875" customWidth="1"/>
    <col min="6" max="6" width="24.1796875" customWidth="1"/>
    <col min="7" max="7" width="40.54296875" customWidth="1"/>
  </cols>
  <sheetData>
    <row r="1" spans="1:7" x14ac:dyDescent="0.35">
      <c r="A1" s="120" t="str">
        <f>ARGENTINA!A1</f>
        <v>Convención Interamericana para la Protección y Conservación de Tortugas Marinas Directorio de Expertos</v>
      </c>
      <c r="B1" s="120"/>
      <c r="C1" s="120"/>
      <c r="D1" s="120"/>
      <c r="E1" s="120"/>
      <c r="F1" s="120"/>
      <c r="G1" s="120"/>
    </row>
    <row r="2" spans="1:7" x14ac:dyDescent="0.35">
      <c r="A2" s="120" t="str">
        <f>ARGENTINA!A2</f>
        <v>Inter-American Convention for the Protecion and Conservation of Sea Turtles</v>
      </c>
      <c r="B2" s="120"/>
      <c r="C2" s="120"/>
      <c r="D2" s="120"/>
      <c r="E2" s="120"/>
      <c r="F2" s="120"/>
      <c r="G2" s="120"/>
    </row>
    <row r="3" spans="1:7" x14ac:dyDescent="0.35">
      <c r="A3" s="121" t="str">
        <f>ARGENTINA!A3</f>
        <v>Actualizado el 2 de Junio del 2023/Updated on June 2nd, 2023</v>
      </c>
      <c r="B3" s="121"/>
      <c r="C3" s="121"/>
      <c r="D3" s="121"/>
      <c r="E3" s="121"/>
      <c r="F3" s="121"/>
      <c r="G3" s="121"/>
    </row>
    <row r="4" spans="1:7" x14ac:dyDescent="0.35">
      <c r="A4" s="14" t="str">
        <f>ARGENTINA!A4</f>
        <v>País</v>
      </c>
      <c r="B4" s="14" t="str">
        <f>ARGENTINA!B4</f>
        <v>Nombre</v>
      </c>
      <c r="C4" s="14" t="str">
        <f>ARGENTINA!C4</f>
        <v>Afiliación Institucional</v>
      </c>
      <c r="D4" s="14" t="str">
        <f>ARGENTINA!D4</f>
        <v>Campo de Acción / Especialidad</v>
      </c>
      <c r="E4" s="14" t="str">
        <f>ARGENTINA!E4</f>
        <v>Teléfono</v>
      </c>
      <c r="F4" s="14" t="str">
        <f>ARGENTINA!F4</f>
        <v xml:space="preserve">E-mail </v>
      </c>
      <c r="G4" s="14" t="str">
        <f>ARGENTINA!G4</f>
        <v>Sitio Web</v>
      </c>
    </row>
    <row r="5" spans="1:7" x14ac:dyDescent="0.35">
      <c r="A5" s="14" t="str">
        <f>ARGENTINA!A5</f>
        <v>Country</v>
      </c>
      <c r="B5" s="14" t="str">
        <f>ARGENTINA!B5</f>
        <v xml:space="preserve">Name </v>
      </c>
      <c r="C5" s="14" t="str">
        <f>ARGENTINA!C5</f>
        <v xml:space="preserve">Institution/Affliliation </v>
      </c>
      <c r="D5" s="14" t="str">
        <f>ARGENTINA!D5</f>
        <v xml:space="preserve">Line of Work/Specialty </v>
      </c>
      <c r="E5" s="14" t="str">
        <f>ARGENTINA!E5</f>
        <v xml:space="preserve">Telephone </v>
      </c>
      <c r="F5" s="14" t="str">
        <f>ARGENTINA!F5</f>
        <v xml:space="preserve">Email </v>
      </c>
      <c r="G5" s="14" t="str">
        <f>ARGENTINA!G5</f>
        <v>Website</v>
      </c>
    </row>
    <row r="6" spans="1:7" ht="39" x14ac:dyDescent="0.35">
      <c r="A6" s="25" t="s">
        <v>278</v>
      </c>
      <c r="B6" s="25" t="s">
        <v>282</v>
      </c>
      <c r="C6" s="25" t="s">
        <v>918</v>
      </c>
      <c r="D6" s="25" t="s">
        <v>919</v>
      </c>
      <c r="E6" s="25" t="s">
        <v>920</v>
      </c>
      <c r="F6" s="25" t="s">
        <v>921</v>
      </c>
      <c r="G6" s="45" t="s">
        <v>922</v>
      </c>
    </row>
    <row r="7" spans="1:7" ht="26" x14ac:dyDescent="0.35">
      <c r="A7" s="25" t="s">
        <v>278</v>
      </c>
      <c r="B7" s="25" t="s">
        <v>423</v>
      </c>
      <c r="C7" s="25" t="s">
        <v>918</v>
      </c>
      <c r="D7" s="25" t="s">
        <v>923</v>
      </c>
      <c r="E7" s="25" t="s">
        <v>924</v>
      </c>
      <c r="F7" s="45" t="s">
        <v>925</v>
      </c>
      <c r="G7" s="45" t="s">
        <v>922</v>
      </c>
    </row>
    <row r="8" spans="1:7" ht="26" x14ac:dyDescent="0.35">
      <c r="A8" s="25" t="s">
        <v>278</v>
      </c>
      <c r="B8" s="25" t="s">
        <v>926</v>
      </c>
      <c r="C8" s="25" t="s">
        <v>918</v>
      </c>
      <c r="D8" s="25" t="s">
        <v>927</v>
      </c>
      <c r="E8" s="44" t="s">
        <v>928</v>
      </c>
      <c r="F8" s="45" t="s">
        <v>929</v>
      </c>
      <c r="G8" s="45" t="s">
        <v>922</v>
      </c>
    </row>
    <row r="9" spans="1:7" ht="26" x14ac:dyDescent="0.35">
      <c r="A9" s="25" t="s">
        <v>278</v>
      </c>
      <c r="B9" s="25" t="s">
        <v>930</v>
      </c>
      <c r="C9" s="25" t="s">
        <v>931</v>
      </c>
      <c r="D9" s="25" t="s">
        <v>932</v>
      </c>
      <c r="E9" s="44"/>
      <c r="F9" s="25" t="s">
        <v>933</v>
      </c>
      <c r="G9" s="45" t="s">
        <v>922</v>
      </c>
    </row>
    <row r="10" spans="1:7" ht="26" x14ac:dyDescent="0.35">
      <c r="A10" s="25" t="s">
        <v>278</v>
      </c>
      <c r="B10" s="25" t="s">
        <v>286</v>
      </c>
      <c r="C10" s="25" t="s">
        <v>918</v>
      </c>
      <c r="D10" s="25" t="s">
        <v>934</v>
      </c>
      <c r="E10" s="25" t="s">
        <v>924</v>
      </c>
      <c r="F10" s="45" t="s">
        <v>935</v>
      </c>
      <c r="G10" s="45" t="s">
        <v>922</v>
      </c>
    </row>
    <row r="11" spans="1:7" ht="26" x14ac:dyDescent="0.35">
      <c r="A11" s="25" t="s">
        <v>278</v>
      </c>
      <c r="B11" s="25" t="s">
        <v>287</v>
      </c>
      <c r="C11" s="25" t="s">
        <v>936</v>
      </c>
      <c r="D11" s="25" t="s">
        <v>937</v>
      </c>
      <c r="E11" s="25" t="s">
        <v>938</v>
      </c>
      <c r="F11" s="45" t="s">
        <v>939</v>
      </c>
      <c r="G11" s="45" t="s">
        <v>922</v>
      </c>
    </row>
    <row r="12" spans="1:7" ht="26" x14ac:dyDescent="0.35">
      <c r="A12" s="25" t="s">
        <v>278</v>
      </c>
      <c r="B12" s="25" t="s">
        <v>285</v>
      </c>
      <c r="C12" s="25" t="s">
        <v>918</v>
      </c>
      <c r="D12" s="25" t="s">
        <v>934</v>
      </c>
      <c r="E12" s="44" t="s">
        <v>940</v>
      </c>
      <c r="F12" s="45" t="s">
        <v>941</v>
      </c>
      <c r="G12" s="45" t="s">
        <v>922</v>
      </c>
    </row>
    <row r="13" spans="1:7" ht="26" x14ac:dyDescent="0.35">
      <c r="A13" s="25" t="s">
        <v>278</v>
      </c>
      <c r="B13" s="25" t="s">
        <v>279</v>
      </c>
      <c r="C13" s="25" t="s">
        <v>918</v>
      </c>
      <c r="D13" s="25" t="s">
        <v>942</v>
      </c>
      <c r="E13" s="25" t="s">
        <v>281</v>
      </c>
      <c r="F13" s="45" t="s">
        <v>943</v>
      </c>
      <c r="G13" s="45" t="s">
        <v>922</v>
      </c>
    </row>
    <row r="14" spans="1:7" ht="39" x14ac:dyDescent="0.35">
      <c r="A14" s="25" t="s">
        <v>278</v>
      </c>
      <c r="B14" s="25" t="s">
        <v>280</v>
      </c>
      <c r="C14" s="25" t="s">
        <v>422</v>
      </c>
      <c r="D14" s="25" t="s">
        <v>944</v>
      </c>
      <c r="E14" s="25" t="s">
        <v>945</v>
      </c>
      <c r="F14" s="45" t="s">
        <v>946</v>
      </c>
      <c r="G14" s="45" t="s">
        <v>947</v>
      </c>
    </row>
    <row r="15" spans="1:7" ht="52" x14ac:dyDescent="0.35">
      <c r="A15" s="25" t="s">
        <v>278</v>
      </c>
      <c r="B15" s="25" t="s">
        <v>283</v>
      </c>
      <c r="C15" s="25" t="s">
        <v>948</v>
      </c>
      <c r="D15" s="25" t="s">
        <v>949</v>
      </c>
      <c r="E15" s="25" t="s">
        <v>950</v>
      </c>
      <c r="F15" s="45" t="s">
        <v>284</v>
      </c>
      <c r="G15" s="25" t="s">
        <v>951</v>
      </c>
    </row>
    <row r="16" spans="1:7" x14ac:dyDescent="0.35">
      <c r="A16" s="46"/>
      <c r="B16" s="46"/>
      <c r="C16" s="46"/>
      <c r="D16" s="46"/>
      <c r="E16" s="46"/>
      <c r="F16" s="46"/>
      <c r="G16" s="46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zoomScale="65" zoomScaleNormal="65" workbookViewId="0">
      <selection activeCell="C28" sqref="C28"/>
    </sheetView>
  </sheetViews>
  <sheetFormatPr baseColWidth="10" defaultColWidth="37.453125" defaultRowHeight="13" x14ac:dyDescent="0.3"/>
  <cols>
    <col min="1" max="1" width="7.1796875" style="2" bestFit="1" customWidth="1"/>
    <col min="2" max="2" width="13.453125" style="2" bestFit="1" customWidth="1"/>
    <col min="3" max="3" width="52.1796875" style="2" customWidth="1"/>
    <col min="4" max="4" width="48.54296875" style="2" customWidth="1"/>
    <col min="5" max="5" width="8.81640625" style="2" bestFit="1" customWidth="1"/>
    <col min="6" max="6" width="24.81640625" style="2" bestFit="1" customWidth="1"/>
    <col min="7" max="7" width="16.26953125" style="2" customWidth="1"/>
    <col min="8" max="16384" width="37.453125" style="2"/>
  </cols>
  <sheetData>
    <row r="1" spans="1:9" ht="12.75" customHeight="1" x14ac:dyDescent="0.3">
      <c r="A1" s="86" t="str">
        <f>ARGENTINA!A1</f>
        <v>Convención Interamericana para la Protección y Conservación de Tortugas Marinas Directorio de Expertos</v>
      </c>
      <c r="B1" s="87"/>
      <c r="C1" s="87"/>
      <c r="D1" s="87"/>
      <c r="E1" s="87"/>
      <c r="F1" s="87"/>
      <c r="G1" s="88"/>
      <c r="H1" s="5"/>
      <c r="I1" s="5"/>
    </row>
    <row r="2" spans="1:9" ht="12.75" customHeight="1" x14ac:dyDescent="0.3">
      <c r="A2" s="86" t="str">
        <f>ARGENTINA!A2</f>
        <v>Inter-American Convention for the Protecion and Conservation of Sea Turtles</v>
      </c>
      <c r="B2" s="87"/>
      <c r="C2" s="87"/>
      <c r="D2" s="87"/>
      <c r="E2" s="87"/>
      <c r="F2" s="87"/>
      <c r="G2" s="88"/>
      <c r="H2" s="5"/>
      <c r="I2" s="5"/>
    </row>
    <row r="3" spans="1:9" ht="12.75" customHeight="1" x14ac:dyDescent="0.3">
      <c r="A3" s="89" t="str">
        <f>ARGENTINA!A3</f>
        <v>Actualizado el 2 de Junio del 2023/Updated on June 2nd, 2023</v>
      </c>
      <c r="B3" s="90"/>
      <c r="C3" s="90"/>
      <c r="D3" s="90"/>
      <c r="E3" s="90"/>
      <c r="F3" s="90"/>
      <c r="G3" s="91"/>
      <c r="H3" s="5"/>
      <c r="I3" s="5"/>
    </row>
    <row r="4" spans="1:9" x14ac:dyDescent="0.3">
      <c r="A4" s="7" t="str">
        <f>ARGENTINA!A4</f>
        <v>País</v>
      </c>
      <c r="B4" s="7" t="str">
        <f>ARGENTINA!B4</f>
        <v>Nombre</v>
      </c>
      <c r="C4" s="7" t="str">
        <f>ARGENTINA!C4</f>
        <v>Afiliación Institucional</v>
      </c>
      <c r="D4" s="7" t="str">
        <f>ARGENTINA!D4</f>
        <v>Campo de Acción / Especialidad</v>
      </c>
      <c r="E4" s="7" t="str">
        <f>ARGENTINA!E4</f>
        <v>Teléfono</v>
      </c>
      <c r="F4" s="7" t="str">
        <f>ARGENTINA!F4</f>
        <v xml:space="preserve">E-mail </v>
      </c>
      <c r="G4" s="7" t="str">
        <f>ARGENTINA!G4</f>
        <v>Sitio Web</v>
      </c>
      <c r="H4" s="1"/>
    </row>
    <row r="5" spans="1:9" x14ac:dyDescent="0.3">
      <c r="A5" s="34" t="str">
        <f>ARGENTINA!A5</f>
        <v>Country</v>
      </c>
      <c r="B5" s="34" t="str">
        <f>ARGENTINA!B5</f>
        <v xml:space="preserve">Name </v>
      </c>
      <c r="C5" s="34" t="str">
        <f>ARGENTINA!C5</f>
        <v xml:space="preserve">Institution/Affliliation </v>
      </c>
      <c r="D5" s="34" t="str">
        <f>ARGENTINA!D5</f>
        <v xml:space="preserve">Line of Work/Specialty </v>
      </c>
      <c r="E5" s="34" t="str">
        <f>ARGENTINA!E5</f>
        <v xml:space="preserve">Telephone </v>
      </c>
      <c r="F5" s="34" t="str">
        <f>ARGENTINA!F5</f>
        <v xml:space="preserve">Email </v>
      </c>
      <c r="G5" s="34" t="str">
        <f>ARGENTINA!G5</f>
        <v>Website</v>
      </c>
      <c r="H5" s="1"/>
    </row>
    <row r="6" spans="1:9" x14ac:dyDescent="0.3">
      <c r="A6" s="26" t="s">
        <v>575</v>
      </c>
      <c r="B6" s="26" t="s">
        <v>570</v>
      </c>
      <c r="C6" s="26" t="s">
        <v>567</v>
      </c>
      <c r="D6" s="26" t="s">
        <v>571</v>
      </c>
      <c r="E6" s="26" t="s">
        <v>568</v>
      </c>
      <c r="F6" s="26" t="s">
        <v>572</v>
      </c>
      <c r="G6" s="26"/>
      <c r="H6" s="1"/>
    </row>
    <row r="7" spans="1:9" x14ac:dyDescent="0.3">
      <c r="A7" s="26" t="s">
        <v>575</v>
      </c>
      <c r="B7" s="26" t="s">
        <v>504</v>
      </c>
      <c r="C7" s="26" t="s">
        <v>505</v>
      </c>
      <c r="D7" s="26" t="s">
        <v>501</v>
      </c>
      <c r="E7" s="26" t="s">
        <v>506</v>
      </c>
      <c r="F7" s="26" t="s">
        <v>4</v>
      </c>
      <c r="G7" s="26"/>
      <c r="H7" s="1"/>
    </row>
    <row r="8" spans="1:9" x14ac:dyDescent="0.3">
      <c r="A8" s="26" t="s">
        <v>575</v>
      </c>
      <c r="B8" s="26" t="s">
        <v>525</v>
      </c>
      <c r="C8" s="26" t="s">
        <v>573</v>
      </c>
      <c r="D8" s="26" t="s">
        <v>526</v>
      </c>
      <c r="E8" s="26" t="s">
        <v>527</v>
      </c>
      <c r="F8" s="26" t="s">
        <v>528</v>
      </c>
      <c r="G8" s="26"/>
      <c r="H8" s="1"/>
    </row>
    <row r="9" spans="1:9" x14ac:dyDescent="0.3">
      <c r="A9" s="26" t="s">
        <v>575</v>
      </c>
      <c r="B9" s="26" t="s">
        <v>545</v>
      </c>
      <c r="C9" s="26" t="s">
        <v>546</v>
      </c>
      <c r="D9" s="26" t="s">
        <v>547</v>
      </c>
      <c r="E9" s="26" t="s">
        <v>548</v>
      </c>
      <c r="F9" s="26" t="s">
        <v>549</v>
      </c>
      <c r="G9" s="26"/>
      <c r="H9" s="1"/>
    </row>
    <row r="10" spans="1:9" x14ac:dyDescent="0.3">
      <c r="A10" s="26" t="s">
        <v>575</v>
      </c>
      <c r="B10" s="26" t="s">
        <v>557</v>
      </c>
      <c r="C10" s="26" t="s">
        <v>558</v>
      </c>
      <c r="D10" s="26" t="s">
        <v>559</v>
      </c>
      <c r="E10" s="26" t="s">
        <v>560</v>
      </c>
      <c r="F10" s="26" t="s">
        <v>561</v>
      </c>
      <c r="G10" s="26"/>
      <c r="H10" s="1"/>
    </row>
    <row r="11" spans="1:9" x14ac:dyDescent="0.3">
      <c r="A11" s="26" t="s">
        <v>575</v>
      </c>
      <c r="B11" s="26" t="s">
        <v>562</v>
      </c>
      <c r="C11" s="26" t="s">
        <v>558</v>
      </c>
      <c r="D11" s="26" t="s">
        <v>563</v>
      </c>
      <c r="E11" s="26" t="s">
        <v>564</v>
      </c>
      <c r="F11" s="26" t="s">
        <v>565</v>
      </c>
      <c r="G11" s="26"/>
      <c r="H11" s="1"/>
    </row>
    <row r="12" spans="1:9" x14ac:dyDescent="0.3">
      <c r="A12" s="26" t="s">
        <v>575</v>
      </c>
      <c r="B12" s="26" t="s">
        <v>5</v>
      </c>
      <c r="C12" s="26" t="s">
        <v>500</v>
      </c>
      <c r="D12" s="26" t="s">
        <v>501</v>
      </c>
      <c r="E12" s="26" t="s">
        <v>502</v>
      </c>
      <c r="F12" s="26" t="s">
        <v>503</v>
      </c>
      <c r="G12" s="26"/>
      <c r="H12" s="1"/>
    </row>
    <row r="13" spans="1:9" x14ac:dyDescent="0.3">
      <c r="A13" s="26" t="s">
        <v>575</v>
      </c>
      <c r="B13" s="26" t="s">
        <v>518</v>
      </c>
      <c r="C13" s="26" t="s">
        <v>519</v>
      </c>
      <c r="D13" s="26" t="s">
        <v>520</v>
      </c>
      <c r="E13" s="26" t="s">
        <v>521</v>
      </c>
      <c r="F13" s="26" t="s">
        <v>522</v>
      </c>
      <c r="G13" s="26"/>
      <c r="H13" s="1"/>
    </row>
    <row r="14" spans="1:9" x14ac:dyDescent="0.3">
      <c r="A14" s="26" t="s">
        <v>575</v>
      </c>
      <c r="B14" s="26" t="s">
        <v>529</v>
      </c>
      <c r="C14" s="26" t="s">
        <v>530</v>
      </c>
      <c r="D14" s="26" t="s">
        <v>531</v>
      </c>
      <c r="E14" s="26" t="s">
        <v>532</v>
      </c>
      <c r="F14" s="26" t="s">
        <v>533</v>
      </c>
      <c r="G14" s="26"/>
      <c r="H14" s="1"/>
    </row>
    <row r="15" spans="1:9" x14ac:dyDescent="0.3">
      <c r="A15" s="26" t="s">
        <v>575</v>
      </c>
      <c r="B15" s="26" t="s">
        <v>534</v>
      </c>
      <c r="C15" s="26" t="s">
        <v>535</v>
      </c>
      <c r="D15" s="26" t="s">
        <v>536</v>
      </c>
      <c r="E15" s="26" t="s">
        <v>537</v>
      </c>
      <c r="F15" s="26" t="s">
        <v>538</v>
      </c>
      <c r="G15" s="26"/>
      <c r="H15" s="1"/>
    </row>
    <row r="16" spans="1:9" x14ac:dyDescent="0.3">
      <c r="A16" s="26" t="s">
        <v>575</v>
      </c>
      <c r="B16" s="26" t="s">
        <v>539</v>
      </c>
      <c r="C16" s="26" t="s">
        <v>578</v>
      </c>
      <c r="D16" s="26" t="s">
        <v>540</v>
      </c>
      <c r="E16" s="26" t="s">
        <v>541</v>
      </c>
      <c r="F16" s="26" t="s">
        <v>542</v>
      </c>
      <c r="G16" s="26"/>
      <c r="H16" s="1"/>
    </row>
    <row r="17" spans="1:8" x14ac:dyDescent="0.3">
      <c r="A17" s="26" t="s">
        <v>575</v>
      </c>
      <c r="B17" s="26" t="s">
        <v>507</v>
      </c>
      <c r="C17" s="26" t="s">
        <v>508</v>
      </c>
      <c r="D17" s="26" t="s">
        <v>501</v>
      </c>
      <c r="E17" s="26" t="s">
        <v>509</v>
      </c>
      <c r="F17" s="26" t="s">
        <v>6</v>
      </c>
      <c r="G17" s="26"/>
    </row>
    <row r="18" spans="1:8" x14ac:dyDescent="0.3">
      <c r="A18" s="26" t="s">
        <v>575</v>
      </c>
      <c r="B18" s="26" t="s">
        <v>543</v>
      </c>
      <c r="C18" s="26" t="s">
        <v>7</v>
      </c>
      <c r="D18" s="26" t="s">
        <v>577</v>
      </c>
      <c r="E18" s="26" t="s">
        <v>544</v>
      </c>
      <c r="F18" s="26" t="s">
        <v>8</v>
      </c>
      <c r="G18" s="26"/>
      <c r="H18" s="1"/>
    </row>
    <row r="19" spans="1:8" ht="13.5" customHeight="1" x14ac:dyDescent="0.3">
      <c r="A19" s="26" t="s">
        <v>575</v>
      </c>
      <c r="B19" s="26" t="s">
        <v>550</v>
      </c>
      <c r="C19" s="26" t="s">
        <v>551</v>
      </c>
      <c r="D19" s="26" t="s">
        <v>576</v>
      </c>
      <c r="E19" s="26" t="s">
        <v>552</v>
      </c>
      <c r="F19" s="26" t="s">
        <v>9</v>
      </c>
      <c r="G19" s="26"/>
      <c r="H19" s="1"/>
    </row>
    <row r="20" spans="1:8" x14ac:dyDescent="0.3">
      <c r="A20" s="26" t="s">
        <v>575</v>
      </c>
      <c r="B20" s="26" t="s">
        <v>566</v>
      </c>
      <c r="C20" s="26" t="s">
        <v>567</v>
      </c>
      <c r="D20" s="26" t="s">
        <v>526</v>
      </c>
      <c r="E20" s="26" t="s">
        <v>568</v>
      </c>
      <c r="F20" s="26" t="s">
        <v>569</v>
      </c>
      <c r="G20" s="26"/>
    </row>
    <row r="21" spans="1:8" x14ac:dyDescent="0.3">
      <c r="A21" s="26" t="s">
        <v>575</v>
      </c>
      <c r="B21" s="26" t="s">
        <v>553</v>
      </c>
      <c r="C21" s="26" t="s">
        <v>554</v>
      </c>
      <c r="D21" s="26" t="s">
        <v>526</v>
      </c>
      <c r="E21" s="26" t="s">
        <v>555</v>
      </c>
      <c r="F21" s="26" t="s">
        <v>556</v>
      </c>
      <c r="G21" s="26"/>
    </row>
    <row r="22" spans="1:8" x14ac:dyDescent="0.3">
      <c r="A22" s="26" t="s">
        <v>575</v>
      </c>
      <c r="B22" s="26" t="s">
        <v>515</v>
      </c>
      <c r="C22" s="26" t="s">
        <v>516</v>
      </c>
      <c r="D22" s="26" t="s">
        <v>501</v>
      </c>
      <c r="E22" s="26" t="s">
        <v>517</v>
      </c>
      <c r="F22" s="26" t="s">
        <v>10</v>
      </c>
      <c r="G22" s="26"/>
    </row>
    <row r="23" spans="1:8" x14ac:dyDescent="0.3">
      <c r="A23" s="26" t="s">
        <v>575</v>
      </c>
      <c r="B23" s="26" t="s">
        <v>510</v>
      </c>
      <c r="C23" s="26" t="s">
        <v>511</v>
      </c>
      <c r="D23" s="26" t="s">
        <v>512</v>
      </c>
      <c r="E23" s="26" t="s">
        <v>513</v>
      </c>
      <c r="F23" s="26" t="s">
        <v>514</v>
      </c>
      <c r="G23" s="26"/>
    </row>
    <row r="24" spans="1:8" x14ac:dyDescent="0.3">
      <c r="A24" s="26" t="s">
        <v>575</v>
      </c>
      <c r="B24" s="26" t="s">
        <v>523</v>
      </c>
      <c r="C24" s="26" t="s">
        <v>519</v>
      </c>
      <c r="D24" s="26" t="s">
        <v>520</v>
      </c>
      <c r="E24" s="26" t="s">
        <v>521</v>
      </c>
      <c r="F24" s="26" t="s">
        <v>524</v>
      </c>
      <c r="G24" s="26"/>
    </row>
  </sheetData>
  <sortState xmlns:xlrd2="http://schemas.microsoft.com/office/spreadsheetml/2017/richdata2" ref="A3:G21">
    <sortCondition ref="B3"/>
  </sortState>
  <mergeCells count="3">
    <mergeCell ref="A1:G1"/>
    <mergeCell ref="A2:G2"/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topLeftCell="D1" workbookViewId="0">
      <selection activeCell="F23" sqref="F23"/>
    </sheetView>
  </sheetViews>
  <sheetFormatPr baseColWidth="10" defaultColWidth="11.453125" defaultRowHeight="14.5" x14ac:dyDescent="0.35"/>
  <cols>
    <col min="1" max="1" width="11.453125" style="4"/>
    <col min="2" max="2" width="20.1796875" style="4" customWidth="1"/>
    <col min="3" max="3" width="51" style="4" customWidth="1"/>
    <col min="4" max="4" width="52.1796875" style="4" customWidth="1"/>
    <col min="5" max="5" width="16.26953125" style="4" customWidth="1"/>
    <col min="6" max="6" width="25.1796875" style="4" bestFit="1" customWidth="1"/>
    <col min="7" max="7" width="22.26953125" style="4" customWidth="1"/>
    <col min="8" max="16384" width="11.453125" style="4"/>
  </cols>
  <sheetData>
    <row r="1" spans="1:7" x14ac:dyDescent="0.35">
      <c r="A1" s="84" t="str">
        <f>ARGENTINA!A1</f>
        <v>Convención Interamericana para la Protección y Conservación de Tortugas Marinas Directorio de Expertos</v>
      </c>
      <c r="B1" s="84"/>
      <c r="C1" s="84"/>
      <c r="D1" s="84"/>
      <c r="E1" s="84"/>
      <c r="F1" s="84"/>
      <c r="G1" s="84"/>
    </row>
    <row r="2" spans="1:7" x14ac:dyDescent="0.35">
      <c r="A2" s="84" t="str">
        <f>ARGENTINA!A2</f>
        <v>Inter-American Convention for the Protecion and Conservation of Sea Turtles</v>
      </c>
      <c r="B2" s="84"/>
      <c r="C2" s="84"/>
      <c r="D2" s="84"/>
      <c r="E2" s="84"/>
      <c r="F2" s="84"/>
      <c r="G2" s="84"/>
    </row>
    <row r="3" spans="1:7" ht="15" customHeight="1" x14ac:dyDescent="0.35">
      <c r="A3" s="92" t="str">
        <f>ARGENTINA!A3</f>
        <v>Actualizado el 2 de Junio del 2023/Updated on June 2nd, 2023</v>
      </c>
      <c r="B3" s="93"/>
      <c r="C3" s="93"/>
      <c r="D3" s="93"/>
      <c r="E3" s="93"/>
      <c r="F3" s="93"/>
      <c r="G3" s="94"/>
    </row>
    <row r="4" spans="1:7" x14ac:dyDescent="0.35">
      <c r="A4" s="8" t="str">
        <f>ARGENTINA!A4</f>
        <v>País</v>
      </c>
      <c r="B4" s="8" t="str">
        <f>ARGENTINA!B4</f>
        <v>Nombre</v>
      </c>
      <c r="C4" s="8" t="str">
        <f>ARGENTINA!C4</f>
        <v>Afiliación Institucional</v>
      </c>
      <c r="D4" s="8" t="str">
        <f>ARGENTINA!D4</f>
        <v>Campo de Acción / Especialidad</v>
      </c>
      <c r="E4" s="8" t="str">
        <f>ARGENTINA!E4</f>
        <v>Teléfono</v>
      </c>
      <c r="F4" s="8" t="str">
        <f>ARGENTINA!F4</f>
        <v xml:space="preserve">E-mail </v>
      </c>
      <c r="G4" s="8" t="str">
        <f>ARGENTINA!G4</f>
        <v>Sitio Web</v>
      </c>
    </row>
    <row r="5" spans="1:7" x14ac:dyDescent="0.35">
      <c r="A5" s="35" t="str">
        <f>ARGENTINA!A5</f>
        <v>Country</v>
      </c>
      <c r="B5" s="35" t="str">
        <f>ARGENTINA!B5</f>
        <v xml:space="preserve">Name </v>
      </c>
      <c r="C5" s="35" t="str">
        <f>ARGENTINA!C5</f>
        <v xml:space="preserve">Institution/Affliliation </v>
      </c>
      <c r="D5" s="35" t="str">
        <f>ARGENTINA!D5</f>
        <v xml:space="preserve">Line of Work/Specialty </v>
      </c>
      <c r="E5" s="35" t="str">
        <f>ARGENTINA!E5</f>
        <v xml:space="preserve">Telephone </v>
      </c>
      <c r="F5" s="35" t="str">
        <f>ARGENTINA!F5</f>
        <v xml:space="preserve">Email </v>
      </c>
      <c r="G5" s="35" t="str">
        <f>ARGENTINA!G5</f>
        <v>Website</v>
      </c>
    </row>
    <row r="6" spans="1:7" x14ac:dyDescent="0.35">
      <c r="A6" s="23" t="s">
        <v>11</v>
      </c>
      <c r="B6" s="23" t="s">
        <v>12</v>
      </c>
      <c r="C6" s="23" t="s">
        <v>13</v>
      </c>
      <c r="D6" s="23" t="s">
        <v>756</v>
      </c>
      <c r="E6" s="23" t="s">
        <v>291</v>
      </c>
      <c r="F6" s="40" t="s">
        <v>14</v>
      </c>
      <c r="G6" s="41" t="s">
        <v>15</v>
      </c>
    </row>
    <row r="7" spans="1:7" x14ac:dyDescent="0.35">
      <c r="A7" s="23" t="s">
        <v>11</v>
      </c>
      <c r="B7" s="23" t="s">
        <v>17</v>
      </c>
      <c r="C7" s="23" t="s">
        <v>13</v>
      </c>
      <c r="D7" s="23" t="s">
        <v>757</v>
      </c>
      <c r="E7" s="23" t="s">
        <v>293</v>
      </c>
      <c r="F7" s="40" t="s">
        <v>18</v>
      </c>
      <c r="G7" s="41" t="s">
        <v>15</v>
      </c>
    </row>
    <row r="8" spans="1:7" x14ac:dyDescent="0.35">
      <c r="A8" s="23" t="s">
        <v>11</v>
      </c>
      <c r="B8" s="23" t="s">
        <v>305</v>
      </c>
      <c r="C8" s="23" t="s">
        <v>16</v>
      </c>
      <c r="D8" s="23" t="s">
        <v>758</v>
      </c>
      <c r="E8" s="23" t="s">
        <v>295</v>
      </c>
      <c r="F8" s="40" t="s">
        <v>20</v>
      </c>
      <c r="G8" s="41" t="s">
        <v>15</v>
      </c>
    </row>
    <row r="9" spans="1:7" x14ac:dyDescent="0.35">
      <c r="A9" s="23" t="s">
        <v>11</v>
      </c>
      <c r="B9" s="23" t="s">
        <v>306</v>
      </c>
      <c r="C9" s="23" t="s">
        <v>13</v>
      </c>
      <c r="D9" s="23" t="s">
        <v>758</v>
      </c>
      <c r="E9" s="23" t="s">
        <v>294</v>
      </c>
      <c r="F9" s="40" t="s">
        <v>21</v>
      </c>
      <c r="G9" s="41" t="s">
        <v>15</v>
      </c>
    </row>
    <row r="10" spans="1:7" x14ac:dyDescent="0.35">
      <c r="A10" s="23" t="s">
        <v>11</v>
      </c>
      <c r="B10" s="23" t="s">
        <v>22</v>
      </c>
      <c r="C10" s="23" t="s">
        <v>13</v>
      </c>
      <c r="D10" s="23" t="s">
        <v>757</v>
      </c>
      <c r="E10" s="23" t="s">
        <v>296</v>
      </c>
      <c r="F10" s="40" t="s">
        <v>23</v>
      </c>
      <c r="G10" s="41" t="s">
        <v>15</v>
      </c>
    </row>
    <row r="11" spans="1:7" x14ac:dyDescent="0.35">
      <c r="A11" s="23" t="s">
        <v>11</v>
      </c>
      <c r="B11" s="23" t="s">
        <v>24</v>
      </c>
      <c r="C11" s="23" t="s">
        <v>16</v>
      </c>
      <c r="D11" s="23" t="s">
        <v>759</v>
      </c>
      <c r="E11" s="23" t="s">
        <v>292</v>
      </c>
      <c r="F11" s="3" t="s">
        <v>1115</v>
      </c>
      <c r="G11" s="41" t="s">
        <v>15</v>
      </c>
    </row>
    <row r="12" spans="1:7" x14ac:dyDescent="0.35">
      <c r="A12" s="23" t="s">
        <v>11</v>
      </c>
      <c r="B12" s="23" t="s">
        <v>25</v>
      </c>
      <c r="C12" s="23" t="s">
        <v>16</v>
      </c>
      <c r="D12" s="23" t="s">
        <v>758</v>
      </c>
      <c r="E12" s="23" t="s">
        <v>293</v>
      </c>
      <c r="F12" s="40" t="s">
        <v>26</v>
      </c>
      <c r="G12" s="41" t="s">
        <v>15</v>
      </c>
    </row>
    <row r="13" spans="1:7" x14ac:dyDescent="0.35">
      <c r="A13" s="23" t="s">
        <v>11</v>
      </c>
      <c r="B13" s="23" t="s">
        <v>27</v>
      </c>
      <c r="C13" s="23" t="s">
        <v>13</v>
      </c>
      <c r="D13" s="23" t="s">
        <v>758</v>
      </c>
      <c r="E13" s="23" t="s">
        <v>28</v>
      </c>
      <c r="F13" s="40" t="s">
        <v>29</v>
      </c>
      <c r="G13" s="41" t="s">
        <v>15</v>
      </c>
    </row>
    <row r="14" spans="1:7" x14ac:dyDescent="0.35">
      <c r="A14" s="23" t="s">
        <v>11</v>
      </c>
      <c r="B14" s="23" t="s">
        <v>30</v>
      </c>
      <c r="C14" s="23" t="s">
        <v>16</v>
      </c>
      <c r="D14" s="23" t="s">
        <v>758</v>
      </c>
      <c r="E14" s="23" t="s">
        <v>297</v>
      </c>
      <c r="F14" s="40" t="s">
        <v>31</v>
      </c>
      <c r="G14" s="41" t="s">
        <v>15</v>
      </c>
    </row>
    <row r="15" spans="1:7" x14ac:dyDescent="0.35">
      <c r="A15" s="23" t="s">
        <v>11</v>
      </c>
      <c r="B15" s="23" t="s">
        <v>32</v>
      </c>
      <c r="C15" s="23" t="s">
        <v>16</v>
      </c>
      <c r="D15" s="23" t="s">
        <v>760</v>
      </c>
      <c r="E15" s="23" t="s">
        <v>298</v>
      </c>
      <c r="F15" s="3" t="s">
        <v>1116</v>
      </c>
      <c r="G15" s="41" t="s">
        <v>15</v>
      </c>
    </row>
    <row r="16" spans="1:7" x14ac:dyDescent="0.35">
      <c r="A16" s="23" t="s">
        <v>11</v>
      </c>
      <c r="B16" s="23" t="s">
        <v>33</v>
      </c>
      <c r="C16" s="23" t="s">
        <v>761</v>
      </c>
      <c r="D16" s="23" t="s">
        <v>762</v>
      </c>
      <c r="E16" s="23" t="s">
        <v>763</v>
      </c>
      <c r="F16" s="3" t="s">
        <v>1117</v>
      </c>
      <c r="G16" s="41"/>
    </row>
    <row r="17" spans="1:7" x14ac:dyDescent="0.35">
      <c r="A17" s="23" t="s">
        <v>11</v>
      </c>
      <c r="B17" s="23" t="s">
        <v>34</v>
      </c>
      <c r="C17" s="23" t="s">
        <v>764</v>
      </c>
      <c r="D17" s="23" t="s">
        <v>765</v>
      </c>
      <c r="E17" s="23"/>
      <c r="F17" s="40" t="s">
        <v>766</v>
      </c>
      <c r="G17" s="41"/>
    </row>
    <row r="18" spans="1:7" x14ac:dyDescent="0.35">
      <c r="A18" s="23" t="s">
        <v>11</v>
      </c>
      <c r="B18" s="23" t="s">
        <v>35</v>
      </c>
      <c r="C18" s="23" t="s">
        <v>13</v>
      </c>
      <c r="D18" s="23" t="s">
        <v>767</v>
      </c>
      <c r="E18" s="23" t="s">
        <v>299</v>
      </c>
      <c r="F18" s="40" t="s">
        <v>36</v>
      </c>
      <c r="G18" s="41" t="s">
        <v>15</v>
      </c>
    </row>
    <row r="19" spans="1:7" x14ac:dyDescent="0.35">
      <c r="A19" s="23" t="s">
        <v>11</v>
      </c>
      <c r="B19" s="23" t="s">
        <v>307</v>
      </c>
      <c r="C19" s="23" t="s">
        <v>13</v>
      </c>
      <c r="D19" s="23" t="s">
        <v>757</v>
      </c>
      <c r="E19" s="23" t="s">
        <v>295</v>
      </c>
      <c r="F19" s="40" t="s">
        <v>37</v>
      </c>
      <c r="G19" s="42" t="s">
        <v>768</v>
      </c>
    </row>
    <row r="20" spans="1:7" x14ac:dyDescent="0.35">
      <c r="A20" s="23" t="s">
        <v>11</v>
      </c>
      <c r="B20" s="23" t="s">
        <v>308</v>
      </c>
      <c r="C20" s="23" t="s">
        <v>16</v>
      </c>
      <c r="D20" s="23" t="s">
        <v>758</v>
      </c>
      <c r="E20" s="23" t="s">
        <v>292</v>
      </c>
      <c r="F20" s="3" t="s">
        <v>1118</v>
      </c>
      <c r="G20" s="42" t="s">
        <v>768</v>
      </c>
    </row>
    <row r="21" spans="1:7" x14ac:dyDescent="0.35">
      <c r="A21" s="23" t="s">
        <v>11</v>
      </c>
      <c r="B21" s="23" t="s">
        <v>309</v>
      </c>
      <c r="C21" s="23" t="s">
        <v>13</v>
      </c>
      <c r="D21" s="23" t="s">
        <v>757</v>
      </c>
      <c r="E21" s="23" t="s">
        <v>294</v>
      </c>
      <c r="F21" s="40" t="s">
        <v>38</v>
      </c>
      <c r="G21" s="41" t="s">
        <v>15</v>
      </c>
    </row>
    <row r="22" spans="1:7" x14ac:dyDescent="0.35">
      <c r="A22" s="23" t="s">
        <v>11</v>
      </c>
      <c r="B22" s="23" t="s">
        <v>310</v>
      </c>
      <c r="C22" s="23" t="s">
        <v>13</v>
      </c>
      <c r="D22" s="23" t="s">
        <v>19</v>
      </c>
      <c r="E22" s="23" t="s">
        <v>297</v>
      </c>
      <c r="F22" s="40" t="s">
        <v>39</v>
      </c>
      <c r="G22" s="41" t="s">
        <v>15</v>
      </c>
    </row>
    <row r="23" spans="1:7" x14ac:dyDescent="0.35">
      <c r="A23" s="23" t="s">
        <v>11</v>
      </c>
      <c r="B23" s="23" t="s">
        <v>40</v>
      </c>
      <c r="C23" s="23" t="s">
        <v>769</v>
      </c>
      <c r="D23" s="23" t="s">
        <v>762</v>
      </c>
      <c r="E23" s="23"/>
      <c r="F23" s="40" t="s">
        <v>770</v>
      </c>
      <c r="G23" s="41"/>
    </row>
    <row r="24" spans="1:7" x14ac:dyDescent="0.35">
      <c r="A24" s="23" t="s">
        <v>11</v>
      </c>
      <c r="B24" s="23" t="s">
        <v>311</v>
      </c>
      <c r="C24" s="23" t="s">
        <v>13</v>
      </c>
      <c r="D24" s="23" t="s">
        <v>771</v>
      </c>
      <c r="E24" s="23" t="s">
        <v>299</v>
      </c>
      <c r="F24" s="40" t="s">
        <v>41</v>
      </c>
      <c r="G24" s="41" t="s">
        <v>15</v>
      </c>
    </row>
    <row r="25" spans="1:7" x14ac:dyDescent="0.35">
      <c r="A25" s="23" t="s">
        <v>11</v>
      </c>
      <c r="B25" s="23" t="s">
        <v>42</v>
      </c>
      <c r="C25" s="23" t="s">
        <v>43</v>
      </c>
      <c r="D25" s="23" t="s">
        <v>44</v>
      </c>
      <c r="E25" s="23" t="s">
        <v>300</v>
      </c>
      <c r="F25" s="40" t="s">
        <v>45</v>
      </c>
      <c r="G25" s="41"/>
    </row>
    <row r="26" spans="1:7" x14ac:dyDescent="0.35">
      <c r="A26" s="23" t="s">
        <v>11</v>
      </c>
      <c r="B26" s="23" t="s">
        <v>772</v>
      </c>
      <c r="C26" s="23" t="s">
        <v>302</v>
      </c>
      <c r="D26" s="23" t="s">
        <v>173</v>
      </c>
      <c r="E26" s="23" t="s">
        <v>301</v>
      </c>
      <c r="F26" s="40" t="s">
        <v>773</v>
      </c>
      <c r="G26" s="42" t="s">
        <v>774</v>
      </c>
    </row>
    <row r="27" spans="1:7" x14ac:dyDescent="0.35">
      <c r="A27" s="23" t="s">
        <v>11</v>
      </c>
      <c r="B27" s="42" t="s">
        <v>775</v>
      </c>
      <c r="C27" s="23" t="s">
        <v>776</v>
      </c>
      <c r="D27" s="23" t="s">
        <v>173</v>
      </c>
      <c r="E27" s="23" t="s">
        <v>777</v>
      </c>
      <c r="F27" s="42" t="s">
        <v>778</v>
      </c>
      <c r="G27" s="41"/>
    </row>
    <row r="28" spans="1:7" x14ac:dyDescent="0.35">
      <c r="A28" s="23" t="s">
        <v>11</v>
      </c>
      <c r="B28" s="42" t="s">
        <v>779</v>
      </c>
      <c r="C28" s="23" t="s">
        <v>780</v>
      </c>
      <c r="D28" s="23" t="s">
        <v>173</v>
      </c>
      <c r="E28" s="23" t="s">
        <v>781</v>
      </c>
      <c r="F28" s="42" t="s">
        <v>782</v>
      </c>
      <c r="G28" s="42"/>
    </row>
    <row r="29" spans="1:7" x14ac:dyDescent="0.35">
      <c r="A29" s="23" t="s">
        <v>11</v>
      </c>
      <c r="B29" s="42" t="s">
        <v>783</v>
      </c>
      <c r="C29" s="23" t="s">
        <v>784</v>
      </c>
      <c r="D29" s="23" t="s">
        <v>173</v>
      </c>
      <c r="E29" s="23" t="s">
        <v>785</v>
      </c>
      <c r="F29" s="42" t="s">
        <v>786</v>
      </c>
      <c r="G29" s="42"/>
    </row>
    <row r="30" spans="1:7" x14ac:dyDescent="0.35">
      <c r="A30" s="42" t="s">
        <v>11</v>
      </c>
      <c r="B30" s="42" t="s">
        <v>787</v>
      </c>
      <c r="C30" s="23" t="s">
        <v>788</v>
      </c>
      <c r="D30" s="23" t="s">
        <v>173</v>
      </c>
      <c r="E30" s="23" t="s">
        <v>789</v>
      </c>
      <c r="F30" s="42" t="s">
        <v>790</v>
      </c>
      <c r="G30" s="4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"/>
  <sheetViews>
    <sheetView workbookViewId="0">
      <selection sqref="A1:G1"/>
    </sheetView>
  </sheetViews>
  <sheetFormatPr baseColWidth="10" defaultColWidth="11.453125" defaultRowHeight="13" x14ac:dyDescent="0.3"/>
  <cols>
    <col min="1" max="1" width="11.453125" style="10"/>
    <col min="2" max="2" width="24" style="10" customWidth="1"/>
    <col min="3" max="3" width="46.453125" style="10" customWidth="1"/>
    <col min="4" max="4" width="50.7265625" style="10" customWidth="1"/>
    <col min="5" max="5" width="18" style="10" customWidth="1"/>
    <col min="6" max="6" width="42.7265625" style="10" bestFit="1" customWidth="1"/>
    <col min="7" max="7" width="19.1796875" style="10" bestFit="1" customWidth="1"/>
    <col min="8" max="16384" width="11.453125" style="10"/>
  </cols>
  <sheetData>
    <row r="1" spans="1:7" x14ac:dyDescent="0.3">
      <c r="A1" s="95" t="str">
        <f>ARGENTINA!A1</f>
        <v>Convención Interamericana para la Protección y Conservación de Tortugas Marinas Directorio de Expertos</v>
      </c>
      <c r="B1" s="95"/>
      <c r="C1" s="95"/>
      <c r="D1" s="95"/>
      <c r="E1" s="95"/>
      <c r="F1" s="95"/>
      <c r="G1" s="95"/>
    </row>
    <row r="2" spans="1:7" x14ac:dyDescent="0.3">
      <c r="A2" s="95" t="str">
        <f>ARGENTINA!A2</f>
        <v>Inter-American Convention for the Protecion and Conservation of Sea Turtles</v>
      </c>
      <c r="B2" s="95"/>
      <c r="C2" s="95"/>
      <c r="D2" s="95"/>
      <c r="E2" s="95"/>
      <c r="F2" s="95"/>
      <c r="G2" s="95"/>
    </row>
    <row r="3" spans="1:7" x14ac:dyDescent="0.3">
      <c r="A3" s="96" t="str">
        <f>ARGENTINA!A3</f>
        <v>Actualizado el 2 de Junio del 2023/Updated on June 2nd, 2023</v>
      </c>
      <c r="B3" s="96"/>
      <c r="C3" s="96"/>
      <c r="D3" s="96"/>
      <c r="E3" s="96"/>
      <c r="F3" s="96"/>
      <c r="G3" s="96"/>
    </row>
    <row r="4" spans="1:7" x14ac:dyDescent="0.3">
      <c r="A4" s="11" t="str">
        <f>ARGENTINA!A4</f>
        <v>País</v>
      </c>
      <c r="B4" s="11" t="str">
        <f>ARGENTINA!B4</f>
        <v>Nombre</v>
      </c>
      <c r="C4" s="11" t="str">
        <f>ARGENTINA!C4</f>
        <v>Afiliación Institucional</v>
      </c>
      <c r="D4" s="11" t="str">
        <f>ARGENTINA!D4</f>
        <v>Campo de Acción / Especialidad</v>
      </c>
      <c r="E4" s="11" t="str">
        <f>ARGENTINA!E4</f>
        <v>Teléfono</v>
      </c>
      <c r="F4" s="11" t="str">
        <f>ARGENTINA!F4</f>
        <v xml:space="preserve">E-mail </v>
      </c>
      <c r="G4" s="11" t="str">
        <f>ARGENTINA!G4</f>
        <v>Sitio Web</v>
      </c>
    </row>
    <row r="5" spans="1:7" x14ac:dyDescent="0.3">
      <c r="A5" s="11" t="str">
        <f>ARGENTINA!A5</f>
        <v>Country</v>
      </c>
      <c r="B5" s="11" t="str">
        <f>ARGENTINA!B5</f>
        <v xml:space="preserve">Name </v>
      </c>
      <c r="C5" s="11" t="str">
        <f>ARGENTINA!C5</f>
        <v xml:space="preserve">Institution/Affliliation </v>
      </c>
      <c r="D5" s="11" t="str">
        <f>ARGENTINA!D5</f>
        <v xml:space="preserve">Line of Work/Specialty </v>
      </c>
      <c r="E5" s="11" t="str">
        <f>ARGENTINA!E5</f>
        <v xml:space="preserve">Telephone </v>
      </c>
      <c r="F5" s="11" t="str">
        <f>ARGENTINA!F5</f>
        <v xml:space="preserve">Email </v>
      </c>
      <c r="G5" s="11" t="str">
        <f>ARGENTINA!G5</f>
        <v>Website</v>
      </c>
    </row>
    <row r="6" spans="1:7" ht="26.25" customHeight="1" x14ac:dyDescent="0.3">
      <c r="A6" s="47" t="s">
        <v>46</v>
      </c>
      <c r="B6" s="57" t="s">
        <v>1122</v>
      </c>
      <c r="C6" s="57" t="s">
        <v>1123</v>
      </c>
      <c r="D6" s="57" t="s">
        <v>1124</v>
      </c>
      <c r="E6" s="57" t="s">
        <v>1125</v>
      </c>
      <c r="F6" s="29" t="s">
        <v>1126</v>
      </c>
      <c r="G6" s="29" t="s">
        <v>49</v>
      </c>
    </row>
    <row r="7" spans="1:7" ht="15.75" customHeight="1" x14ac:dyDescent="0.3">
      <c r="A7" s="47" t="s">
        <v>46</v>
      </c>
      <c r="B7" s="58" t="s">
        <v>1127</v>
      </c>
      <c r="C7" s="58" t="s">
        <v>1128</v>
      </c>
      <c r="D7" s="58" t="s">
        <v>1129</v>
      </c>
      <c r="E7" s="58" t="s">
        <v>1130</v>
      </c>
      <c r="F7" s="29" t="s">
        <v>1131</v>
      </c>
      <c r="G7" s="29" t="s">
        <v>48</v>
      </c>
    </row>
    <row r="8" spans="1:7" x14ac:dyDescent="0.3">
      <c r="A8" s="18" t="s">
        <v>46</v>
      </c>
      <c r="B8" s="57" t="s">
        <v>47</v>
      </c>
      <c r="C8" s="57" t="s">
        <v>1132</v>
      </c>
      <c r="D8" s="57" t="s">
        <v>1133</v>
      </c>
      <c r="E8" s="57" t="s">
        <v>1134</v>
      </c>
      <c r="F8" s="29" t="s">
        <v>1135</v>
      </c>
      <c r="G8" s="29" t="s">
        <v>736</v>
      </c>
    </row>
    <row r="9" spans="1:7" x14ac:dyDescent="0.3">
      <c r="A9" s="18" t="s">
        <v>46</v>
      </c>
      <c r="B9" s="57" t="s">
        <v>1136</v>
      </c>
      <c r="C9" s="57" t="s">
        <v>1137</v>
      </c>
      <c r="D9" s="57" t="s">
        <v>1138</v>
      </c>
      <c r="E9" s="59">
        <v>79896913</v>
      </c>
      <c r="F9" s="29" t="s">
        <v>1139</v>
      </c>
      <c r="G9" s="57"/>
    </row>
    <row r="10" spans="1:7" ht="15.75" customHeight="1" x14ac:dyDescent="0.3">
      <c r="A10" s="18" t="s">
        <v>46</v>
      </c>
      <c r="B10" s="47" t="s">
        <v>312</v>
      </c>
      <c r="C10" s="47" t="s">
        <v>1140</v>
      </c>
      <c r="D10" s="47" t="s">
        <v>1141</v>
      </c>
      <c r="E10" s="47" t="s">
        <v>1142</v>
      </c>
      <c r="F10" s="29" t="s">
        <v>737</v>
      </c>
      <c r="G10" s="47"/>
    </row>
    <row r="11" spans="1:7" x14ac:dyDescent="0.3">
      <c r="A11" s="18" t="s">
        <v>46</v>
      </c>
      <c r="B11" s="58" t="s">
        <v>1143</v>
      </c>
      <c r="C11" s="58" t="s">
        <v>1144</v>
      </c>
      <c r="D11" s="58" t="s">
        <v>1145</v>
      </c>
      <c r="E11" s="58" t="s">
        <v>1146</v>
      </c>
      <c r="F11" s="29" t="s">
        <v>50</v>
      </c>
      <c r="G11" s="29" t="s">
        <v>51</v>
      </c>
    </row>
    <row r="12" spans="1:7" ht="17.25" customHeight="1" x14ac:dyDescent="0.3">
      <c r="A12" s="47" t="s">
        <v>46</v>
      </c>
      <c r="B12" s="58" t="s">
        <v>738</v>
      </c>
      <c r="C12" s="58" t="s">
        <v>1147</v>
      </c>
      <c r="D12" s="58" t="s">
        <v>1148</v>
      </c>
      <c r="E12" s="60">
        <v>998195962</v>
      </c>
      <c r="F12" s="29" t="s">
        <v>739</v>
      </c>
      <c r="G12" s="29" t="s">
        <v>740</v>
      </c>
    </row>
    <row r="13" spans="1:7" x14ac:dyDescent="0.3">
      <c r="A13" s="47" t="s">
        <v>46</v>
      </c>
      <c r="B13" s="58" t="s">
        <v>743</v>
      </c>
      <c r="C13" s="58" t="s">
        <v>1147</v>
      </c>
      <c r="D13" s="58" t="s">
        <v>1149</v>
      </c>
      <c r="E13" s="60">
        <v>950324090</v>
      </c>
      <c r="F13" s="29" t="s">
        <v>1150</v>
      </c>
      <c r="G13" s="29" t="s">
        <v>740</v>
      </c>
    </row>
    <row r="14" spans="1:7" x14ac:dyDescent="0.3">
      <c r="A14" s="47" t="s">
        <v>46</v>
      </c>
      <c r="B14" s="57" t="s">
        <v>1151</v>
      </c>
      <c r="C14" s="57" t="s">
        <v>1152</v>
      </c>
      <c r="D14" s="57" t="s">
        <v>1153</v>
      </c>
      <c r="E14" s="58" t="s">
        <v>1154</v>
      </c>
      <c r="F14" s="29" t="s">
        <v>1155</v>
      </c>
      <c r="G14" s="29" t="s">
        <v>742</v>
      </c>
    </row>
    <row r="15" spans="1:7" x14ac:dyDescent="0.3">
      <c r="A15" s="47" t="s">
        <v>46</v>
      </c>
      <c r="B15" s="57" t="s">
        <v>1156</v>
      </c>
      <c r="C15" s="57" t="s">
        <v>1152</v>
      </c>
      <c r="D15" s="57" t="s">
        <v>1157</v>
      </c>
      <c r="E15" s="57" t="s">
        <v>1158</v>
      </c>
      <c r="F15" s="29" t="s">
        <v>1159</v>
      </c>
      <c r="G15" s="29" t="s">
        <v>742</v>
      </c>
    </row>
    <row r="16" spans="1:7" x14ac:dyDescent="0.3">
      <c r="A16" s="61" t="s">
        <v>46</v>
      </c>
      <c r="B16" s="57" t="s">
        <v>1160</v>
      </c>
      <c r="C16" s="57" t="s">
        <v>1161</v>
      </c>
      <c r="D16" s="57" t="s">
        <v>1138</v>
      </c>
      <c r="E16" s="57" t="s">
        <v>1162</v>
      </c>
      <c r="F16" s="29" t="s">
        <v>1163</v>
      </c>
      <c r="G16" s="57"/>
    </row>
    <row r="17" spans="1:7" x14ac:dyDescent="0.3">
      <c r="A17" s="61" t="s">
        <v>46</v>
      </c>
      <c r="B17" s="57" t="s">
        <v>1164</v>
      </c>
      <c r="C17" s="57" t="s">
        <v>1165</v>
      </c>
      <c r="D17" s="57" t="s">
        <v>1166</v>
      </c>
      <c r="E17" s="59">
        <v>73864001</v>
      </c>
      <c r="F17" s="29" t="s">
        <v>741</v>
      </c>
      <c r="G17" s="57"/>
    </row>
    <row r="18" spans="1:7" x14ac:dyDescent="0.3">
      <c r="A18" s="61" t="s">
        <v>46</v>
      </c>
      <c r="B18" s="57" t="s">
        <v>1167</v>
      </c>
      <c r="C18" s="57" t="s">
        <v>1168</v>
      </c>
      <c r="D18" s="57"/>
      <c r="E18" s="57"/>
      <c r="F18" s="29" t="s">
        <v>1169</v>
      </c>
      <c r="G18" s="57"/>
    </row>
    <row r="19" spans="1:7" x14ac:dyDescent="0.3">
      <c r="A19" s="61" t="s">
        <v>46</v>
      </c>
      <c r="B19" s="29" t="s">
        <v>1170</v>
      </c>
      <c r="C19" s="29" t="s">
        <v>1171</v>
      </c>
      <c r="D19" s="29" t="s">
        <v>1172</v>
      </c>
      <c r="E19" s="29" t="s">
        <v>1173</v>
      </c>
      <c r="F19" s="62" t="s">
        <v>1174</v>
      </c>
      <c r="G19" s="29" t="s">
        <v>1175</v>
      </c>
    </row>
  </sheetData>
  <mergeCells count="3">
    <mergeCell ref="A1:G1"/>
    <mergeCell ref="A2:G2"/>
    <mergeCell ref="A3:G3"/>
  </mergeCells>
  <hyperlinks>
    <hyperlink ref="F19" r:id="rId1" display="mailto:lmirandao@directemar.cl" xr:uid="{00000000-0004-0000-0300-000000000000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workbookViewId="0">
      <selection activeCell="C10" sqref="C10"/>
    </sheetView>
  </sheetViews>
  <sheetFormatPr baseColWidth="10" defaultColWidth="11.453125" defaultRowHeight="13" x14ac:dyDescent="0.3"/>
  <cols>
    <col min="1" max="1" width="11.453125" style="9"/>
    <col min="2" max="2" width="25.26953125" style="9" customWidth="1"/>
    <col min="3" max="3" width="44.7265625" style="9" customWidth="1"/>
    <col min="4" max="4" width="37.54296875" style="9" customWidth="1"/>
    <col min="5" max="5" width="15.81640625" style="9" customWidth="1"/>
    <col min="6" max="6" width="19.54296875" style="9" bestFit="1" customWidth="1"/>
    <col min="7" max="7" width="33.81640625" style="9" customWidth="1"/>
    <col min="8" max="16384" width="11.453125" style="9"/>
  </cols>
  <sheetData>
    <row r="1" spans="1:7" x14ac:dyDescent="0.3">
      <c r="A1" s="84" t="str">
        <f>ARGENTINA!A1</f>
        <v>Convención Interamericana para la Protección y Conservación de Tortugas Marinas Directorio de Expertos</v>
      </c>
      <c r="B1" s="84"/>
      <c r="C1" s="84"/>
      <c r="D1" s="84"/>
      <c r="E1" s="84"/>
      <c r="F1" s="84"/>
      <c r="G1" s="84"/>
    </row>
    <row r="2" spans="1:7" x14ac:dyDescent="0.3">
      <c r="A2" s="84" t="str">
        <f>ARGENTINA!A2</f>
        <v>Inter-American Convention for the Protecion and Conservation of Sea Turtles</v>
      </c>
      <c r="B2" s="84"/>
      <c r="C2" s="84"/>
      <c r="D2" s="84"/>
      <c r="E2" s="84"/>
      <c r="F2" s="84"/>
      <c r="G2" s="84"/>
    </row>
    <row r="3" spans="1:7" x14ac:dyDescent="0.3">
      <c r="A3" s="97" t="str">
        <f>ARGENTINA!A3</f>
        <v>Actualizado el 2 de Junio del 2023/Updated on June 2nd, 2023</v>
      </c>
      <c r="B3" s="97"/>
      <c r="C3" s="97"/>
      <c r="D3" s="97"/>
      <c r="E3" s="97"/>
      <c r="F3" s="97"/>
      <c r="G3" s="97"/>
    </row>
    <row r="4" spans="1:7" x14ac:dyDescent="0.3">
      <c r="A4" s="6" t="str">
        <f>ARGENTINA!A4</f>
        <v>País</v>
      </c>
      <c r="B4" s="6" t="str">
        <f>ARGENTINA!B4</f>
        <v>Nombre</v>
      </c>
      <c r="C4" s="6" t="str">
        <f>ARGENTINA!C4</f>
        <v>Afiliación Institucional</v>
      </c>
      <c r="D4" s="6" t="str">
        <f>ARGENTINA!D4</f>
        <v>Campo de Acción / Especialidad</v>
      </c>
      <c r="E4" s="6" t="str">
        <f>ARGENTINA!E4</f>
        <v>Teléfono</v>
      </c>
      <c r="F4" s="6" t="str">
        <f>ARGENTINA!F4</f>
        <v xml:space="preserve">E-mail </v>
      </c>
      <c r="G4" s="6" t="str">
        <f>ARGENTINA!G4</f>
        <v>Sitio Web</v>
      </c>
    </row>
    <row r="5" spans="1:7" x14ac:dyDescent="0.3">
      <c r="A5" s="16" t="str">
        <f>ARGENTINA!A5</f>
        <v>Country</v>
      </c>
      <c r="B5" s="16" t="str">
        <f>ARGENTINA!B5</f>
        <v xml:space="preserve">Name </v>
      </c>
      <c r="C5" s="16" t="str">
        <f>ARGENTINA!C5</f>
        <v xml:space="preserve">Institution/Affliliation </v>
      </c>
      <c r="D5" s="16" t="str">
        <f>ARGENTINA!D5</f>
        <v xml:space="preserve">Line of Work/Specialty </v>
      </c>
      <c r="E5" s="16" t="str">
        <f>ARGENTINA!E5</f>
        <v xml:space="preserve">Telephone </v>
      </c>
      <c r="F5" s="16" t="str">
        <f>ARGENTINA!F5</f>
        <v xml:space="preserve">Email </v>
      </c>
      <c r="G5" s="16" t="str">
        <f>ARGENTINA!G5</f>
        <v>Website</v>
      </c>
    </row>
    <row r="6" spans="1:7" ht="25.5" customHeight="1" x14ac:dyDescent="0.3">
      <c r="A6" s="17" t="s">
        <v>52</v>
      </c>
      <c r="B6" s="17" t="s">
        <v>55</v>
      </c>
      <c r="C6" s="17" t="s">
        <v>53</v>
      </c>
      <c r="D6" s="17" t="s">
        <v>791</v>
      </c>
      <c r="E6" s="17" t="s">
        <v>792</v>
      </c>
      <c r="F6" s="20" t="s">
        <v>56</v>
      </c>
      <c r="G6" s="17" t="s">
        <v>54</v>
      </c>
    </row>
    <row r="7" spans="1:7" x14ac:dyDescent="0.3">
      <c r="A7" s="17" t="s">
        <v>52</v>
      </c>
      <c r="B7" s="17" t="s">
        <v>58</v>
      </c>
      <c r="C7" s="17" t="s">
        <v>59</v>
      </c>
      <c r="D7" s="17" t="s">
        <v>57</v>
      </c>
      <c r="E7" s="17" t="s">
        <v>60</v>
      </c>
      <c r="F7" s="26" t="s">
        <v>61</v>
      </c>
      <c r="G7" s="17" t="s">
        <v>62</v>
      </c>
    </row>
    <row r="8" spans="1:7" ht="26" x14ac:dyDescent="0.3">
      <c r="A8" s="17" t="s">
        <v>52</v>
      </c>
      <c r="B8" s="17" t="s">
        <v>63</v>
      </c>
      <c r="C8" s="17" t="s">
        <v>313</v>
      </c>
      <c r="D8" s="17" t="s">
        <v>793</v>
      </c>
      <c r="E8" s="17" t="s">
        <v>64</v>
      </c>
      <c r="F8" s="26" t="s">
        <v>794</v>
      </c>
      <c r="G8" s="17"/>
    </row>
    <row r="9" spans="1:7" x14ac:dyDescent="0.3">
      <c r="A9" s="17" t="s">
        <v>52</v>
      </c>
      <c r="B9" s="17" t="s">
        <v>795</v>
      </c>
      <c r="C9" s="17" t="s">
        <v>796</v>
      </c>
      <c r="D9" s="17" t="s">
        <v>797</v>
      </c>
      <c r="E9" s="17" t="s">
        <v>798</v>
      </c>
      <c r="F9" s="26" t="s">
        <v>799</v>
      </c>
      <c r="G9" s="17"/>
    </row>
    <row r="10" spans="1:7" ht="26" x14ac:dyDescent="0.3">
      <c r="A10" s="17" t="s">
        <v>52</v>
      </c>
      <c r="B10" s="17" t="s">
        <v>800</v>
      </c>
      <c r="C10" s="17" t="s">
        <v>801</v>
      </c>
      <c r="D10" s="17" t="s">
        <v>802</v>
      </c>
      <c r="E10" s="17" t="s">
        <v>803</v>
      </c>
      <c r="F10" s="26" t="s">
        <v>804</v>
      </c>
      <c r="G10" s="17"/>
    </row>
    <row r="11" spans="1:7" x14ac:dyDescent="0.3">
      <c r="A11" s="17" t="s">
        <v>52</v>
      </c>
      <c r="B11" s="17" t="s">
        <v>805</v>
      </c>
      <c r="C11" s="17" t="s">
        <v>806</v>
      </c>
      <c r="D11" s="17" t="s">
        <v>797</v>
      </c>
      <c r="E11" s="17" t="s">
        <v>807</v>
      </c>
      <c r="F11" s="26" t="s">
        <v>808</v>
      </c>
      <c r="G11" s="17"/>
    </row>
    <row r="12" spans="1:7" x14ac:dyDescent="0.3">
      <c r="A12" s="17" t="s">
        <v>52</v>
      </c>
      <c r="B12" s="17" t="s">
        <v>809</v>
      </c>
      <c r="C12" s="17" t="s">
        <v>806</v>
      </c>
      <c r="D12" s="17" t="s">
        <v>762</v>
      </c>
      <c r="E12" s="17" t="s">
        <v>810</v>
      </c>
      <c r="F12" s="26" t="s">
        <v>811</v>
      </c>
      <c r="G12" s="17"/>
    </row>
    <row r="13" spans="1:7" x14ac:dyDescent="0.3">
      <c r="A13" s="17" t="s">
        <v>52</v>
      </c>
      <c r="B13" s="17" t="s">
        <v>812</v>
      </c>
      <c r="C13" s="17" t="s">
        <v>813</v>
      </c>
      <c r="D13" s="17" t="s">
        <v>814</v>
      </c>
      <c r="E13" s="17" t="s">
        <v>815</v>
      </c>
      <c r="F13" s="26" t="s">
        <v>816</v>
      </c>
      <c r="G13" s="17"/>
    </row>
    <row r="14" spans="1:7" ht="26" x14ac:dyDescent="0.3">
      <c r="A14" s="17" t="s">
        <v>52</v>
      </c>
      <c r="B14" s="17" t="s">
        <v>817</v>
      </c>
      <c r="C14" s="17" t="s">
        <v>818</v>
      </c>
      <c r="D14" s="17" t="s">
        <v>819</v>
      </c>
      <c r="E14" s="17" t="s">
        <v>820</v>
      </c>
      <c r="F14" s="26" t="s">
        <v>821</v>
      </c>
      <c r="G14" s="17"/>
    </row>
    <row r="15" spans="1:7" x14ac:dyDescent="0.3">
      <c r="A15" s="17" t="s">
        <v>52</v>
      </c>
      <c r="B15" s="17" t="s">
        <v>822</v>
      </c>
      <c r="C15" s="17" t="s">
        <v>823</v>
      </c>
      <c r="D15" s="17" t="s">
        <v>44</v>
      </c>
      <c r="E15" s="17" t="s">
        <v>824</v>
      </c>
      <c r="F15" s="26" t="s">
        <v>825</v>
      </c>
      <c r="G15" s="17"/>
    </row>
    <row r="16" spans="1:7" ht="26" x14ac:dyDescent="0.3">
      <c r="A16" s="17" t="s">
        <v>52</v>
      </c>
      <c r="B16" s="17" t="s">
        <v>65</v>
      </c>
      <c r="C16" s="17" t="s">
        <v>813</v>
      </c>
      <c r="D16" s="17" t="s">
        <v>826</v>
      </c>
      <c r="E16" s="17" t="s">
        <v>827</v>
      </c>
      <c r="F16" s="98" t="s">
        <v>828</v>
      </c>
      <c r="G16" s="98"/>
    </row>
    <row r="17" spans="1:7" x14ac:dyDescent="0.3">
      <c r="A17" s="21" t="s">
        <v>52</v>
      </c>
      <c r="B17" s="21" t="s">
        <v>637</v>
      </c>
      <c r="C17" s="21" t="s">
        <v>638</v>
      </c>
      <c r="D17" s="21" t="s">
        <v>639</v>
      </c>
      <c r="E17" s="21" t="s">
        <v>640</v>
      </c>
      <c r="F17" s="17" t="s">
        <v>641</v>
      </c>
      <c r="G17" s="17"/>
    </row>
  </sheetData>
  <mergeCells count="4">
    <mergeCell ref="A1:G1"/>
    <mergeCell ref="A2:G2"/>
    <mergeCell ref="A3:G3"/>
    <mergeCell ref="F16:G16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2"/>
  <sheetViews>
    <sheetView zoomScale="80" zoomScaleNormal="80" workbookViewId="0">
      <selection activeCell="C34" sqref="C34"/>
    </sheetView>
  </sheetViews>
  <sheetFormatPr baseColWidth="10" defaultColWidth="11.453125" defaultRowHeight="13" x14ac:dyDescent="0.3"/>
  <cols>
    <col min="1" max="1" width="11.453125" style="3"/>
    <col min="2" max="2" width="19.7265625" style="3" customWidth="1"/>
    <col min="3" max="3" width="35.7265625" style="3" customWidth="1"/>
    <col min="4" max="4" width="31.54296875" style="2" customWidth="1"/>
    <col min="5" max="5" width="20.7265625" style="3" customWidth="1"/>
    <col min="6" max="6" width="28.81640625" style="3" customWidth="1"/>
    <col min="7" max="7" width="22.90625" style="3" customWidth="1"/>
    <col min="8" max="16384" width="11.453125" style="3"/>
  </cols>
  <sheetData>
    <row r="1" spans="1:7" x14ac:dyDescent="0.3">
      <c r="A1" s="99" t="str">
        <f>ARGENTINA!A1</f>
        <v>Convención Interamericana para la Protección y Conservación de Tortugas Marinas Directorio de Expertos</v>
      </c>
      <c r="B1" s="99"/>
      <c r="C1" s="99"/>
      <c r="D1" s="99"/>
      <c r="E1" s="99"/>
      <c r="F1" s="99"/>
      <c r="G1" s="99"/>
    </row>
    <row r="2" spans="1:7" x14ac:dyDescent="0.3">
      <c r="A2" s="99" t="str">
        <f>ARGENTINA!A2</f>
        <v>Inter-American Convention for the Protecion and Conservation of Sea Turtles</v>
      </c>
      <c r="B2" s="99"/>
      <c r="C2" s="99"/>
      <c r="D2" s="99"/>
      <c r="E2" s="99"/>
      <c r="F2" s="99"/>
      <c r="G2" s="99"/>
    </row>
    <row r="3" spans="1:7" x14ac:dyDescent="0.3">
      <c r="A3" s="100" t="str">
        <f>ARGENTINA!A3</f>
        <v>Actualizado el 2 de Junio del 2023/Updated on June 2nd, 2023</v>
      </c>
      <c r="B3" s="100"/>
      <c r="C3" s="100"/>
      <c r="D3" s="100"/>
      <c r="E3" s="100"/>
      <c r="F3" s="100"/>
      <c r="G3" s="100"/>
    </row>
    <row r="4" spans="1:7" x14ac:dyDescent="0.3">
      <c r="A4" s="77" t="str">
        <f>ARGENTINA!A4</f>
        <v>País</v>
      </c>
      <c r="B4" s="77" t="str">
        <f>ARGENTINA!B4</f>
        <v>Nombre</v>
      </c>
      <c r="C4" s="77" t="str">
        <f>ARGENTINA!C4</f>
        <v>Afiliación Institucional</v>
      </c>
      <c r="D4" s="76" t="str">
        <f>ARGENTINA!D4</f>
        <v>Campo de Acción / Especialidad</v>
      </c>
      <c r="E4" s="77" t="str">
        <f>ARGENTINA!E4</f>
        <v>Teléfono</v>
      </c>
      <c r="F4" s="77" t="str">
        <f>ARGENTINA!F4</f>
        <v xml:space="preserve">E-mail </v>
      </c>
      <c r="G4" s="77" t="str">
        <f>ARGENTINA!G4</f>
        <v>Sitio Web</v>
      </c>
    </row>
    <row r="5" spans="1:7" x14ac:dyDescent="0.3">
      <c r="A5" s="126" t="str">
        <f>ARGENTINA!A5</f>
        <v>Country</v>
      </c>
      <c r="B5" s="126" t="str">
        <f>ARGENTINA!B5</f>
        <v xml:space="preserve">Name </v>
      </c>
      <c r="C5" s="126" t="str">
        <f>ARGENTINA!C5</f>
        <v xml:space="preserve">Institution/Affliliation </v>
      </c>
      <c r="D5" s="133" t="str">
        <f>ARGENTINA!D5</f>
        <v xml:space="preserve">Line of Work/Specialty </v>
      </c>
      <c r="E5" s="126" t="str">
        <f>ARGENTINA!E5</f>
        <v xml:space="preserve">Telephone </v>
      </c>
      <c r="F5" s="126" t="str">
        <f>ARGENTINA!F5</f>
        <v xml:space="preserve">Email </v>
      </c>
      <c r="G5" s="126" t="str">
        <f>ARGENTINA!G5</f>
        <v>Website</v>
      </c>
    </row>
    <row r="6" spans="1:7" x14ac:dyDescent="0.3">
      <c r="A6" s="125" t="s">
        <v>66</v>
      </c>
      <c r="B6" s="127" t="s">
        <v>829</v>
      </c>
      <c r="C6" s="130" t="s">
        <v>830</v>
      </c>
      <c r="D6" s="130" t="s">
        <v>83</v>
      </c>
      <c r="E6" s="129">
        <v>42943335</v>
      </c>
      <c r="F6" s="127" t="s">
        <v>831</v>
      </c>
      <c r="G6" s="135" t="s">
        <v>1209</v>
      </c>
    </row>
    <row r="7" spans="1:7" ht="26" x14ac:dyDescent="0.3">
      <c r="A7" s="125" t="s">
        <v>66</v>
      </c>
      <c r="B7" s="127" t="s">
        <v>832</v>
      </c>
      <c r="C7" s="130" t="s">
        <v>1206</v>
      </c>
      <c r="D7" s="130" t="s">
        <v>833</v>
      </c>
      <c r="E7" s="129">
        <v>42943335</v>
      </c>
      <c r="F7" s="125" t="s">
        <v>834</v>
      </c>
      <c r="G7" s="135" t="s">
        <v>1209</v>
      </c>
    </row>
    <row r="8" spans="1:7" ht="26" x14ac:dyDescent="0.3">
      <c r="A8" s="125" t="s">
        <v>66</v>
      </c>
      <c r="B8" s="127" t="s">
        <v>1205</v>
      </c>
      <c r="C8" s="130" t="s">
        <v>1206</v>
      </c>
      <c r="D8" s="130"/>
      <c r="E8" s="127" t="s">
        <v>1207</v>
      </c>
      <c r="F8" s="134" t="s">
        <v>1208</v>
      </c>
      <c r="G8" s="135" t="s">
        <v>1209</v>
      </c>
    </row>
    <row r="9" spans="1:7" ht="26" x14ac:dyDescent="0.3">
      <c r="A9" s="125" t="s">
        <v>66</v>
      </c>
      <c r="B9" s="127" t="s">
        <v>835</v>
      </c>
      <c r="C9" s="130" t="s">
        <v>836</v>
      </c>
      <c r="D9" s="130"/>
      <c r="E9" s="127"/>
      <c r="F9" s="127" t="s">
        <v>837</v>
      </c>
      <c r="G9" s="135" t="s">
        <v>1209</v>
      </c>
    </row>
    <row r="10" spans="1:7" x14ac:dyDescent="0.3">
      <c r="A10" s="125" t="s">
        <v>66</v>
      </c>
      <c r="B10" s="127" t="s">
        <v>838</v>
      </c>
      <c r="C10" s="130" t="s">
        <v>839</v>
      </c>
      <c r="D10" s="130" t="s">
        <v>840</v>
      </c>
      <c r="E10" s="127"/>
      <c r="F10" s="127" t="s">
        <v>841</v>
      </c>
      <c r="G10" s="127" t="s">
        <v>842</v>
      </c>
    </row>
    <row r="11" spans="1:7" ht="26" x14ac:dyDescent="0.3">
      <c r="A11" s="125" t="s">
        <v>66</v>
      </c>
      <c r="B11" s="125" t="s">
        <v>70</v>
      </c>
      <c r="C11" s="131" t="s">
        <v>843</v>
      </c>
      <c r="D11" s="131" t="s">
        <v>844</v>
      </c>
      <c r="E11" s="125" t="s">
        <v>315</v>
      </c>
      <c r="F11" s="125" t="s">
        <v>71</v>
      </c>
      <c r="G11" s="125" t="s">
        <v>72</v>
      </c>
    </row>
    <row r="12" spans="1:7" ht="26" x14ac:dyDescent="0.3">
      <c r="A12" s="125" t="s">
        <v>66</v>
      </c>
      <c r="B12" s="125" t="s">
        <v>845</v>
      </c>
      <c r="C12" s="130" t="s">
        <v>1206</v>
      </c>
      <c r="D12" s="130" t="s">
        <v>833</v>
      </c>
      <c r="E12" s="125" t="s">
        <v>315</v>
      </c>
      <c r="F12" s="127" t="s">
        <v>847</v>
      </c>
      <c r="G12" s="135" t="s">
        <v>1209</v>
      </c>
    </row>
    <row r="13" spans="1:7" ht="26" x14ac:dyDescent="0.3">
      <c r="A13" s="125" t="s">
        <v>66</v>
      </c>
      <c r="B13" s="125" t="s">
        <v>848</v>
      </c>
      <c r="C13" s="130" t="s">
        <v>1206</v>
      </c>
      <c r="D13" s="131" t="s">
        <v>846</v>
      </c>
      <c r="E13" s="125" t="s">
        <v>315</v>
      </c>
      <c r="F13" s="127" t="s">
        <v>849</v>
      </c>
      <c r="G13" s="135" t="s">
        <v>1209</v>
      </c>
    </row>
    <row r="14" spans="1:7" x14ac:dyDescent="0.3">
      <c r="A14" s="125" t="s">
        <v>66</v>
      </c>
      <c r="B14" s="127" t="s">
        <v>850</v>
      </c>
      <c r="C14" s="130" t="s">
        <v>67</v>
      </c>
      <c r="D14" s="131"/>
      <c r="E14" s="125"/>
      <c r="F14" s="125" t="s">
        <v>851</v>
      </c>
      <c r="G14" s="125" t="s">
        <v>852</v>
      </c>
    </row>
    <row r="15" spans="1:7" x14ac:dyDescent="0.3">
      <c r="A15" s="125" t="s">
        <v>66</v>
      </c>
      <c r="B15" s="127" t="s">
        <v>853</v>
      </c>
      <c r="C15" s="130" t="s">
        <v>854</v>
      </c>
      <c r="D15" s="130"/>
      <c r="E15" s="127"/>
      <c r="F15" s="127" t="s">
        <v>855</v>
      </c>
      <c r="G15" s="135" t="s">
        <v>1209</v>
      </c>
    </row>
    <row r="16" spans="1:7" ht="26" x14ac:dyDescent="0.3">
      <c r="A16" s="125" t="s">
        <v>66</v>
      </c>
      <c r="B16" s="127" t="s">
        <v>853</v>
      </c>
      <c r="C16" s="130" t="s">
        <v>1206</v>
      </c>
      <c r="D16" s="131" t="s">
        <v>846</v>
      </c>
      <c r="E16" s="127"/>
      <c r="F16" s="127" t="s">
        <v>855</v>
      </c>
      <c r="G16" s="135" t="s">
        <v>1209</v>
      </c>
    </row>
    <row r="17" spans="1:7" ht="26" x14ac:dyDescent="0.3">
      <c r="A17" s="125" t="s">
        <v>66</v>
      </c>
      <c r="B17" s="125" t="s">
        <v>73</v>
      </c>
      <c r="C17" s="131" t="s">
        <v>327</v>
      </c>
      <c r="D17" s="131" t="s">
        <v>74</v>
      </c>
      <c r="E17" s="125" t="s">
        <v>75</v>
      </c>
      <c r="F17" s="125" t="s">
        <v>76</v>
      </c>
      <c r="G17" s="125" t="s">
        <v>77</v>
      </c>
    </row>
    <row r="18" spans="1:7" ht="26" x14ac:dyDescent="0.3">
      <c r="A18" s="125" t="s">
        <v>66</v>
      </c>
      <c r="B18" s="127" t="s">
        <v>856</v>
      </c>
      <c r="C18" s="130" t="s">
        <v>1206</v>
      </c>
      <c r="D18" s="130" t="s">
        <v>833</v>
      </c>
      <c r="E18" s="125"/>
      <c r="F18" s="125" t="s">
        <v>857</v>
      </c>
      <c r="G18" s="135" t="s">
        <v>1209</v>
      </c>
    </row>
    <row r="19" spans="1:7" x14ac:dyDescent="0.3">
      <c r="A19" s="125" t="s">
        <v>66</v>
      </c>
      <c r="B19" s="127" t="s">
        <v>858</v>
      </c>
      <c r="C19" s="130" t="s">
        <v>859</v>
      </c>
      <c r="D19" s="130" t="s">
        <v>860</v>
      </c>
      <c r="E19" s="127" t="s">
        <v>861</v>
      </c>
      <c r="F19" s="125" t="s">
        <v>862</v>
      </c>
      <c r="G19" s="135" t="s">
        <v>1209</v>
      </c>
    </row>
    <row r="20" spans="1:7" x14ac:dyDescent="0.3">
      <c r="A20" s="128" t="s">
        <v>66</v>
      </c>
      <c r="B20" s="127" t="s">
        <v>863</v>
      </c>
      <c r="C20" s="130" t="s">
        <v>864</v>
      </c>
      <c r="D20" s="130"/>
      <c r="E20" s="127"/>
      <c r="F20" s="127" t="s">
        <v>865</v>
      </c>
      <c r="G20" s="135" t="s">
        <v>1209</v>
      </c>
    </row>
    <row r="21" spans="1:7" x14ac:dyDescent="0.3">
      <c r="A21" s="128"/>
      <c r="B21" s="125" t="s">
        <v>866</v>
      </c>
      <c r="C21" s="130" t="s">
        <v>839</v>
      </c>
      <c r="D21" s="130" t="s">
        <v>840</v>
      </c>
      <c r="E21" s="127"/>
      <c r="F21" s="127" t="s">
        <v>867</v>
      </c>
      <c r="G21" s="127" t="s">
        <v>842</v>
      </c>
    </row>
    <row r="22" spans="1:7" x14ac:dyDescent="0.3">
      <c r="A22" s="128" t="s">
        <v>66</v>
      </c>
      <c r="B22" s="128" t="s">
        <v>78</v>
      </c>
      <c r="C22" s="132" t="s">
        <v>859</v>
      </c>
      <c r="D22" s="132" t="s">
        <v>868</v>
      </c>
      <c r="E22" s="125" t="s">
        <v>316</v>
      </c>
      <c r="F22" s="125" t="s">
        <v>317</v>
      </c>
      <c r="G22" s="135" t="s">
        <v>1209</v>
      </c>
    </row>
    <row r="23" spans="1:7" x14ac:dyDescent="0.3">
      <c r="A23" s="128"/>
      <c r="B23" s="128"/>
      <c r="C23" s="132"/>
      <c r="D23" s="132"/>
      <c r="E23" s="125" t="s">
        <v>79</v>
      </c>
      <c r="F23" s="125" t="s">
        <v>318</v>
      </c>
      <c r="G23" s="125"/>
    </row>
    <row r="24" spans="1:7" x14ac:dyDescent="0.3">
      <c r="A24" s="127" t="s">
        <v>66</v>
      </c>
      <c r="B24" s="127" t="s">
        <v>869</v>
      </c>
      <c r="C24" s="130" t="s">
        <v>870</v>
      </c>
      <c r="D24" s="130"/>
      <c r="E24" s="127"/>
      <c r="F24" s="127" t="s">
        <v>871</v>
      </c>
      <c r="G24" s="127" t="s">
        <v>872</v>
      </c>
    </row>
    <row r="25" spans="1:7" x14ac:dyDescent="0.3">
      <c r="A25" s="128" t="s">
        <v>66</v>
      </c>
      <c r="B25" s="128" t="s">
        <v>80</v>
      </c>
      <c r="C25" s="132" t="s">
        <v>323</v>
      </c>
      <c r="D25" s="132" t="s">
        <v>324</v>
      </c>
      <c r="E25" s="125" t="s">
        <v>319</v>
      </c>
      <c r="F25" s="125" t="s">
        <v>322</v>
      </c>
      <c r="G25" s="128" t="s">
        <v>321</v>
      </c>
    </row>
    <row r="26" spans="1:7" x14ac:dyDescent="0.3">
      <c r="A26" s="128"/>
      <c r="B26" s="128"/>
      <c r="C26" s="132"/>
      <c r="D26" s="132"/>
      <c r="E26" s="125" t="s">
        <v>81</v>
      </c>
      <c r="F26" s="125" t="s">
        <v>320</v>
      </c>
      <c r="G26" s="128"/>
    </row>
    <row r="27" spans="1:7" x14ac:dyDescent="0.3">
      <c r="A27" s="125" t="s">
        <v>66</v>
      </c>
      <c r="B27" s="125" t="s">
        <v>328</v>
      </c>
      <c r="C27" s="131" t="s">
        <v>69</v>
      </c>
      <c r="D27" s="131" t="s">
        <v>326</v>
      </c>
      <c r="E27" s="125" t="s">
        <v>314</v>
      </c>
      <c r="F27" s="125" t="s">
        <v>82</v>
      </c>
      <c r="G27" s="135" t="s">
        <v>1210</v>
      </c>
    </row>
    <row r="28" spans="1:7" x14ac:dyDescent="0.3">
      <c r="A28" s="125" t="s">
        <v>66</v>
      </c>
      <c r="B28" s="127" t="s">
        <v>873</v>
      </c>
      <c r="C28" s="131" t="s">
        <v>874</v>
      </c>
      <c r="D28" s="130" t="s">
        <v>833</v>
      </c>
      <c r="E28" s="129">
        <v>43729066</v>
      </c>
      <c r="F28" s="125" t="s">
        <v>875</v>
      </c>
      <c r="G28" s="136" t="s">
        <v>1209</v>
      </c>
    </row>
    <row r="29" spans="1:7" ht="26" x14ac:dyDescent="0.3">
      <c r="A29" s="125" t="s">
        <v>66</v>
      </c>
      <c r="B29" s="127" t="s">
        <v>876</v>
      </c>
      <c r="C29" s="130" t="s">
        <v>877</v>
      </c>
      <c r="D29" s="130"/>
      <c r="E29" s="127"/>
      <c r="F29" s="127" t="s">
        <v>878</v>
      </c>
      <c r="G29" s="136" t="s">
        <v>1209</v>
      </c>
    </row>
    <row r="30" spans="1:7" x14ac:dyDescent="0.3">
      <c r="A30" s="125" t="s">
        <v>66</v>
      </c>
      <c r="B30" s="127" t="s">
        <v>879</v>
      </c>
      <c r="C30" s="130" t="s">
        <v>880</v>
      </c>
      <c r="D30" s="130" t="s">
        <v>833</v>
      </c>
      <c r="E30" s="127" t="s">
        <v>881</v>
      </c>
      <c r="F30" s="125" t="s">
        <v>882</v>
      </c>
      <c r="G30" s="136" t="s">
        <v>1209</v>
      </c>
    </row>
    <row r="31" spans="1:7" ht="26" x14ac:dyDescent="0.3">
      <c r="A31" s="125" t="s">
        <v>66</v>
      </c>
      <c r="B31" s="127" t="s">
        <v>883</v>
      </c>
      <c r="C31" s="130" t="s">
        <v>884</v>
      </c>
      <c r="D31" s="131"/>
      <c r="E31" s="125"/>
      <c r="F31" s="125" t="s">
        <v>885</v>
      </c>
      <c r="G31" s="136" t="s">
        <v>1209</v>
      </c>
    </row>
    <row r="32" spans="1:7" x14ac:dyDescent="0.3">
      <c r="A32" s="125" t="s">
        <v>66</v>
      </c>
      <c r="B32" s="127" t="s">
        <v>744</v>
      </c>
      <c r="C32" s="131" t="s">
        <v>329</v>
      </c>
      <c r="D32" s="131" t="s">
        <v>330</v>
      </c>
      <c r="E32" s="125" t="s">
        <v>325</v>
      </c>
      <c r="F32" s="125" t="s">
        <v>84</v>
      </c>
      <c r="G32" s="136" t="s">
        <v>1209</v>
      </c>
    </row>
  </sheetData>
  <mergeCells count="13">
    <mergeCell ref="A1:G1"/>
    <mergeCell ref="A2:G2"/>
    <mergeCell ref="A3:G3"/>
    <mergeCell ref="D22:D23"/>
    <mergeCell ref="A20:A21"/>
    <mergeCell ref="A22:A23"/>
    <mergeCell ref="B22:B23"/>
    <mergeCell ref="C22:C23"/>
    <mergeCell ref="A25:A26"/>
    <mergeCell ref="B25:B26"/>
    <mergeCell ref="C25:C26"/>
    <mergeCell ref="D25:D26"/>
    <mergeCell ref="G25:G26"/>
  </mergeCells>
  <hyperlinks>
    <hyperlink ref="F8" r:id="rId1" xr:uid="{C9A33A8E-B5E0-4271-8CB9-58DB453BE2E7}"/>
    <hyperlink ref="G8" r:id="rId2" xr:uid="{493C3ED2-0915-4CDA-8BC1-9354AE942FA4}"/>
    <hyperlink ref="G6" r:id="rId3" xr:uid="{3B0C47DE-8751-4E8E-8A59-8379A342D125}"/>
    <hyperlink ref="G9" r:id="rId4" xr:uid="{633C6715-25D0-41ED-8A24-DB0E60A48F48}"/>
    <hyperlink ref="G15" r:id="rId5" xr:uid="{76E9F3D0-3313-4CB3-8E89-23A80A7BDF19}"/>
    <hyperlink ref="G22" r:id="rId6" xr:uid="{0D32F993-F3AA-4F14-87B5-940373194EA4}"/>
    <hyperlink ref="G27" r:id="rId7" xr:uid="{E037D0F8-5D71-4830-A325-7DA9A64D1ECF}"/>
    <hyperlink ref="G28" r:id="rId8" xr:uid="{BAFBA2DD-E79E-4F69-A124-74A7583ABC8B}"/>
    <hyperlink ref="G29:G32" r:id="rId9" display="www.ambiente.gob.ec" xr:uid="{ADEA9457-D545-4972-A0AA-823E43606734}"/>
  </hyperlinks>
  <pageMargins left="0.7" right="0.7" top="0.75" bottom="0.75" header="0.3" footer="0.3"/>
  <pageSetup orientation="portrait"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tabSelected="1" topLeftCell="A19" workbookViewId="0">
      <selection activeCell="B27" sqref="B27"/>
    </sheetView>
  </sheetViews>
  <sheetFormatPr baseColWidth="10" defaultColWidth="11.453125" defaultRowHeight="14.5" x14ac:dyDescent="0.35"/>
  <cols>
    <col min="1" max="1" width="11.453125" style="4"/>
    <col min="2" max="2" width="15.54296875" style="4" customWidth="1"/>
    <col min="3" max="3" width="24.1796875" style="4" customWidth="1"/>
    <col min="4" max="4" width="39" style="4" customWidth="1"/>
    <col min="5" max="5" width="11.453125" style="4"/>
    <col min="6" max="6" width="23.7265625" style="4" bestFit="1" customWidth="1"/>
    <col min="7" max="7" width="18.7265625" style="4" bestFit="1" customWidth="1"/>
    <col min="8" max="16384" width="11.453125" style="4"/>
  </cols>
  <sheetData>
    <row r="1" spans="1:7" x14ac:dyDescent="0.35">
      <c r="A1" s="84" t="str">
        <f>ARGENTINA!A1</f>
        <v>Convención Interamericana para la Protección y Conservación de Tortugas Marinas Directorio de Expertos</v>
      </c>
      <c r="B1" s="84"/>
      <c r="C1" s="84"/>
      <c r="D1" s="84"/>
      <c r="E1" s="84"/>
      <c r="F1" s="84"/>
      <c r="G1" s="84"/>
    </row>
    <row r="2" spans="1:7" x14ac:dyDescent="0.35">
      <c r="A2" s="84" t="str">
        <f>ARGENTINA!A2</f>
        <v>Inter-American Convention for the Protecion and Conservation of Sea Turtles</v>
      </c>
      <c r="B2" s="84"/>
      <c r="C2" s="84"/>
      <c r="D2" s="84"/>
      <c r="E2" s="84"/>
      <c r="F2" s="84"/>
      <c r="G2" s="84"/>
    </row>
    <row r="3" spans="1:7" x14ac:dyDescent="0.35">
      <c r="A3" s="97" t="str">
        <f>ARGENTINA!A3</f>
        <v>Actualizado el 2 de Junio del 2023/Updated on June 2nd, 2023</v>
      </c>
      <c r="B3" s="97"/>
      <c r="C3" s="97"/>
      <c r="D3" s="97"/>
      <c r="E3" s="97"/>
      <c r="F3" s="97"/>
      <c r="G3" s="97"/>
    </row>
    <row r="4" spans="1:7" x14ac:dyDescent="0.35">
      <c r="A4" s="6" t="str">
        <f>ARGENTINA!A4</f>
        <v>País</v>
      </c>
      <c r="B4" s="6" t="str">
        <f>ARGENTINA!B4</f>
        <v>Nombre</v>
      </c>
      <c r="C4" s="6" t="str">
        <f>ARGENTINA!C4</f>
        <v>Afiliación Institucional</v>
      </c>
      <c r="D4" s="6" t="str">
        <f>ARGENTINA!D4</f>
        <v>Campo de Acción / Especialidad</v>
      </c>
      <c r="E4" s="6" t="str">
        <f>ARGENTINA!E4</f>
        <v>Teléfono</v>
      </c>
      <c r="F4" s="6" t="str">
        <f>ARGENTINA!F4</f>
        <v xml:space="preserve">E-mail </v>
      </c>
      <c r="G4" s="6" t="str">
        <f>ARGENTINA!G4</f>
        <v>Sitio Web</v>
      </c>
    </row>
    <row r="5" spans="1:7" x14ac:dyDescent="0.35">
      <c r="A5" s="16" t="str">
        <f>ARGENTINA!A5</f>
        <v>Country</v>
      </c>
      <c r="B5" s="16" t="str">
        <f>ARGENTINA!B5</f>
        <v xml:space="preserve">Name </v>
      </c>
      <c r="C5" s="16" t="str">
        <f>ARGENTINA!C5</f>
        <v xml:space="preserve">Institution/Affliliation </v>
      </c>
      <c r="D5" s="16" t="str">
        <f>ARGENTINA!D5</f>
        <v xml:space="preserve">Line of Work/Specialty </v>
      </c>
      <c r="E5" s="16" t="str">
        <f>ARGENTINA!E5</f>
        <v xml:space="preserve">Telephone </v>
      </c>
      <c r="F5" s="16" t="str">
        <f>ARGENTINA!F5</f>
        <v xml:space="preserve">Email </v>
      </c>
      <c r="G5" s="16" t="str">
        <f>ARGENTINA!G5</f>
        <v>Website</v>
      </c>
    </row>
    <row r="6" spans="1:7" ht="25.5" customHeight="1" x14ac:dyDescent="0.35">
      <c r="A6" s="33" t="s">
        <v>113</v>
      </c>
      <c r="B6" s="33" t="s">
        <v>591</v>
      </c>
      <c r="C6" s="33" t="s">
        <v>154</v>
      </c>
      <c r="D6" s="33" t="s">
        <v>592</v>
      </c>
      <c r="E6" s="33" t="s">
        <v>593</v>
      </c>
      <c r="F6" s="33" t="s">
        <v>594</v>
      </c>
      <c r="G6" s="33" t="s">
        <v>114</v>
      </c>
    </row>
    <row r="7" spans="1:7" ht="26" x14ac:dyDescent="0.35">
      <c r="A7" s="33" t="s">
        <v>113</v>
      </c>
      <c r="B7" s="33" t="s">
        <v>595</v>
      </c>
      <c r="C7" s="33" t="s">
        <v>168</v>
      </c>
      <c r="D7" s="33" t="s">
        <v>334</v>
      </c>
      <c r="E7" s="33" t="s">
        <v>596</v>
      </c>
      <c r="F7" s="33" t="s">
        <v>597</v>
      </c>
      <c r="G7" s="33" t="s">
        <v>114</v>
      </c>
    </row>
    <row r="8" spans="1:7" x14ac:dyDescent="0.35">
      <c r="A8" s="33" t="s">
        <v>113</v>
      </c>
      <c r="B8" s="33" t="s">
        <v>598</v>
      </c>
      <c r="C8" s="33" t="s">
        <v>168</v>
      </c>
      <c r="D8" s="33" t="s">
        <v>334</v>
      </c>
      <c r="E8" s="33" t="s">
        <v>599</v>
      </c>
      <c r="F8" s="33" t="s">
        <v>600</v>
      </c>
      <c r="G8" s="33" t="s">
        <v>114</v>
      </c>
    </row>
    <row r="9" spans="1:7" x14ac:dyDescent="0.35">
      <c r="A9" s="33" t="s">
        <v>113</v>
      </c>
      <c r="B9" s="33" t="s">
        <v>169</v>
      </c>
      <c r="C9" s="33" t="s">
        <v>170</v>
      </c>
      <c r="D9" s="33" t="s">
        <v>334</v>
      </c>
      <c r="E9" s="33" t="s">
        <v>601</v>
      </c>
      <c r="F9" s="36" t="s">
        <v>602</v>
      </c>
      <c r="G9" s="33" t="s">
        <v>114</v>
      </c>
    </row>
    <row r="10" spans="1:7" x14ac:dyDescent="0.35">
      <c r="A10" s="33" t="s">
        <v>113</v>
      </c>
      <c r="B10" s="33" t="s">
        <v>603</v>
      </c>
      <c r="C10" s="33" t="s">
        <v>170</v>
      </c>
      <c r="D10" s="33" t="s">
        <v>334</v>
      </c>
      <c r="E10" s="33" t="s">
        <v>604</v>
      </c>
      <c r="F10" s="36" t="s">
        <v>605</v>
      </c>
      <c r="G10" s="33" t="s">
        <v>114</v>
      </c>
    </row>
    <row r="11" spans="1:7" ht="26" x14ac:dyDescent="0.35">
      <c r="A11" s="33" t="s">
        <v>113</v>
      </c>
      <c r="B11" s="33" t="s">
        <v>344</v>
      </c>
      <c r="C11" s="33" t="s">
        <v>606</v>
      </c>
      <c r="D11" s="33" t="s">
        <v>345</v>
      </c>
      <c r="E11" s="33" t="s">
        <v>607</v>
      </c>
      <c r="F11" s="33" t="s">
        <v>608</v>
      </c>
      <c r="G11" s="33" t="s">
        <v>114</v>
      </c>
    </row>
    <row r="12" spans="1:7" x14ac:dyDescent="0.35">
      <c r="A12" s="101" t="s">
        <v>113</v>
      </c>
      <c r="B12" s="101" t="s">
        <v>115</v>
      </c>
      <c r="C12" s="101" t="s">
        <v>116</v>
      </c>
      <c r="D12" s="101" t="s">
        <v>117</v>
      </c>
      <c r="E12" s="33" t="s">
        <v>118</v>
      </c>
      <c r="F12" s="101" t="s">
        <v>120</v>
      </c>
      <c r="G12" s="33"/>
    </row>
    <row r="13" spans="1:7" x14ac:dyDescent="0.35">
      <c r="A13" s="101"/>
      <c r="B13" s="101"/>
      <c r="C13" s="101"/>
      <c r="D13" s="101"/>
      <c r="E13" s="33" t="s">
        <v>119</v>
      </c>
      <c r="F13" s="101"/>
      <c r="G13" s="33"/>
    </row>
    <row r="14" spans="1:7" x14ac:dyDescent="0.35">
      <c r="A14" s="33" t="s">
        <v>113</v>
      </c>
      <c r="B14" s="33" t="s">
        <v>121</v>
      </c>
      <c r="C14" s="33" t="s">
        <v>333</v>
      </c>
      <c r="D14" s="33" t="s">
        <v>155</v>
      </c>
      <c r="E14" s="33" t="s">
        <v>122</v>
      </c>
      <c r="F14" s="33" t="s">
        <v>123</v>
      </c>
      <c r="G14" s="33"/>
    </row>
    <row r="15" spans="1:7" x14ac:dyDescent="0.35">
      <c r="A15" s="33" t="s">
        <v>113</v>
      </c>
      <c r="B15" s="33" t="s">
        <v>124</v>
      </c>
      <c r="C15" s="33" t="s">
        <v>125</v>
      </c>
      <c r="D15" s="33" t="s">
        <v>126</v>
      </c>
      <c r="E15" s="33" t="s">
        <v>127</v>
      </c>
      <c r="F15" s="33" t="s">
        <v>128</v>
      </c>
      <c r="G15" s="33"/>
    </row>
    <row r="16" spans="1:7" ht="26" x14ac:dyDescent="0.35">
      <c r="A16" s="33" t="s">
        <v>113</v>
      </c>
      <c r="B16" s="33" t="s">
        <v>129</v>
      </c>
      <c r="C16" s="33" t="s">
        <v>130</v>
      </c>
      <c r="D16" s="33" t="s">
        <v>131</v>
      </c>
      <c r="E16" s="33" t="s">
        <v>132</v>
      </c>
      <c r="F16" s="33" t="s">
        <v>133</v>
      </c>
      <c r="G16" s="33" t="s">
        <v>134</v>
      </c>
    </row>
    <row r="17" spans="1:7" ht="26" x14ac:dyDescent="0.35">
      <c r="A17" s="33" t="s">
        <v>113</v>
      </c>
      <c r="B17" s="33" t="s">
        <v>609</v>
      </c>
      <c r="C17" s="33" t="s">
        <v>130</v>
      </c>
      <c r="D17" s="33" t="s">
        <v>610</v>
      </c>
      <c r="E17" s="33" t="s">
        <v>611</v>
      </c>
      <c r="F17" s="33" t="s">
        <v>612</v>
      </c>
      <c r="G17" s="33" t="s">
        <v>134</v>
      </c>
    </row>
    <row r="18" spans="1:7" ht="26" x14ac:dyDescent="0.35">
      <c r="A18" s="33" t="s">
        <v>113</v>
      </c>
      <c r="B18" s="33" t="s">
        <v>135</v>
      </c>
      <c r="C18" s="33" t="s">
        <v>130</v>
      </c>
      <c r="D18" s="33" t="s">
        <v>331</v>
      </c>
      <c r="E18" s="33" t="s">
        <v>136</v>
      </c>
      <c r="F18" s="33" t="s">
        <v>137</v>
      </c>
      <c r="G18" s="33" t="s">
        <v>134</v>
      </c>
    </row>
    <row r="19" spans="1:7" x14ac:dyDescent="0.35">
      <c r="A19" s="33" t="s">
        <v>113</v>
      </c>
      <c r="B19" s="33" t="s">
        <v>138</v>
      </c>
      <c r="C19" s="33" t="s">
        <v>139</v>
      </c>
      <c r="D19" s="33" t="s">
        <v>613</v>
      </c>
      <c r="E19" s="33" t="s">
        <v>140</v>
      </c>
      <c r="F19" s="33" t="s">
        <v>141</v>
      </c>
      <c r="G19" s="33"/>
    </row>
    <row r="20" spans="1:7" ht="26.5" x14ac:dyDescent="0.35">
      <c r="A20" s="33" t="s">
        <v>113</v>
      </c>
      <c r="B20" s="33" t="s">
        <v>614</v>
      </c>
      <c r="C20" s="33" t="s">
        <v>139</v>
      </c>
      <c r="D20" s="33" t="s">
        <v>615</v>
      </c>
      <c r="E20" s="33" t="s">
        <v>156</v>
      </c>
      <c r="F20" s="36" t="s">
        <v>616</v>
      </c>
      <c r="G20" s="36" t="s">
        <v>617</v>
      </c>
    </row>
    <row r="21" spans="1:7" ht="26" x14ac:dyDescent="0.35">
      <c r="A21" s="33" t="s">
        <v>113</v>
      </c>
      <c r="B21" s="33" t="s">
        <v>618</v>
      </c>
      <c r="C21" s="33" t="s">
        <v>619</v>
      </c>
      <c r="D21" s="33" t="s">
        <v>332</v>
      </c>
      <c r="E21" s="33" t="s">
        <v>142</v>
      </c>
      <c r="F21" s="33" t="s">
        <v>620</v>
      </c>
      <c r="G21" s="33" t="s">
        <v>621</v>
      </c>
    </row>
    <row r="22" spans="1:7" ht="26" x14ac:dyDescent="0.35">
      <c r="A22" s="33" t="s">
        <v>113</v>
      </c>
      <c r="B22" s="33" t="s">
        <v>622</v>
      </c>
      <c r="C22" s="33" t="s">
        <v>619</v>
      </c>
      <c r="D22" s="33" t="s">
        <v>332</v>
      </c>
      <c r="E22" s="33"/>
      <c r="F22" s="33" t="s">
        <v>623</v>
      </c>
      <c r="G22" s="37" t="s">
        <v>621</v>
      </c>
    </row>
    <row r="23" spans="1:7" ht="26" x14ac:dyDescent="0.35">
      <c r="A23" s="33" t="s">
        <v>113</v>
      </c>
      <c r="B23" s="33" t="s">
        <v>624</v>
      </c>
      <c r="C23" s="33" t="s">
        <v>143</v>
      </c>
      <c r="D23" s="33" t="s">
        <v>335</v>
      </c>
      <c r="E23" s="33" t="s">
        <v>625</v>
      </c>
      <c r="F23" s="33" t="s">
        <v>626</v>
      </c>
      <c r="G23" s="33" t="s">
        <v>627</v>
      </c>
    </row>
    <row r="24" spans="1:7" x14ac:dyDescent="0.35">
      <c r="A24" s="101" t="s">
        <v>113</v>
      </c>
      <c r="B24" s="101" t="s">
        <v>144</v>
      </c>
      <c r="C24" s="101" t="s">
        <v>145</v>
      </c>
      <c r="D24" s="101" t="s">
        <v>336</v>
      </c>
      <c r="E24" s="33" t="s">
        <v>146</v>
      </c>
      <c r="F24" s="33"/>
      <c r="G24" s="101"/>
    </row>
    <row r="25" spans="1:7" x14ac:dyDescent="0.35">
      <c r="A25" s="101"/>
      <c r="B25" s="101"/>
      <c r="C25" s="101"/>
      <c r="D25" s="101"/>
      <c r="E25" s="33" t="s">
        <v>147</v>
      </c>
      <c r="F25" s="33"/>
      <c r="G25" s="101"/>
    </row>
    <row r="26" spans="1:7" x14ac:dyDescent="0.35">
      <c r="A26" s="33" t="s">
        <v>113</v>
      </c>
      <c r="B26" s="33" t="s">
        <v>148</v>
      </c>
      <c r="C26" s="33" t="s">
        <v>149</v>
      </c>
      <c r="D26" s="33" t="s">
        <v>126</v>
      </c>
      <c r="E26" s="33" t="s">
        <v>342</v>
      </c>
      <c r="F26" s="33" t="s">
        <v>150</v>
      </c>
      <c r="G26" s="33"/>
    </row>
    <row r="27" spans="1:7" x14ac:dyDescent="0.35">
      <c r="A27" s="33" t="s">
        <v>113</v>
      </c>
      <c r="B27" s="33" t="s">
        <v>337</v>
      </c>
      <c r="C27" s="33" t="s">
        <v>151</v>
      </c>
      <c r="D27" s="33" t="s">
        <v>338</v>
      </c>
      <c r="E27" s="33" t="s">
        <v>152</v>
      </c>
      <c r="F27" s="33" t="s">
        <v>153</v>
      </c>
      <c r="G27" s="33"/>
    </row>
    <row r="28" spans="1:7" x14ac:dyDescent="0.35">
      <c r="A28" s="33" t="s">
        <v>113</v>
      </c>
      <c r="B28" s="33" t="s">
        <v>339</v>
      </c>
      <c r="C28" s="33" t="s">
        <v>154</v>
      </c>
      <c r="D28" s="33" t="s">
        <v>628</v>
      </c>
      <c r="E28" s="33" t="s">
        <v>343</v>
      </c>
      <c r="F28" s="33" t="s">
        <v>629</v>
      </c>
      <c r="G28" s="33" t="s">
        <v>114</v>
      </c>
    </row>
    <row r="29" spans="1:7" x14ac:dyDescent="0.35">
      <c r="A29" s="33" t="s">
        <v>113</v>
      </c>
      <c r="B29" s="33" t="s">
        <v>157</v>
      </c>
      <c r="C29" s="33" t="s">
        <v>158</v>
      </c>
      <c r="D29" s="33" t="s">
        <v>340</v>
      </c>
      <c r="E29" s="33" t="s">
        <v>159</v>
      </c>
      <c r="F29" s="33"/>
      <c r="G29" s="33"/>
    </row>
    <row r="30" spans="1:7" x14ac:dyDescent="0.35">
      <c r="A30" s="33" t="s">
        <v>113</v>
      </c>
      <c r="B30" s="33" t="s">
        <v>160</v>
      </c>
      <c r="C30" s="33" t="s">
        <v>161</v>
      </c>
      <c r="D30" s="33" t="s">
        <v>630</v>
      </c>
      <c r="E30" s="33" t="s">
        <v>162</v>
      </c>
      <c r="F30" s="33"/>
      <c r="G30" s="33"/>
    </row>
    <row r="31" spans="1:7" x14ac:dyDescent="0.35">
      <c r="A31" s="33" t="s">
        <v>113</v>
      </c>
      <c r="B31" s="33" t="s">
        <v>163</v>
      </c>
      <c r="C31" s="33" t="s">
        <v>164</v>
      </c>
      <c r="D31" s="33" t="s">
        <v>165</v>
      </c>
      <c r="E31" s="33" t="s">
        <v>166</v>
      </c>
      <c r="F31" s="33"/>
      <c r="G31" s="33" t="s">
        <v>167</v>
      </c>
    </row>
    <row r="32" spans="1:7" x14ac:dyDescent="0.35">
      <c r="A32" s="33" t="s">
        <v>113</v>
      </c>
      <c r="B32" s="33" t="s">
        <v>171</v>
      </c>
      <c r="C32" s="33" t="s">
        <v>172</v>
      </c>
      <c r="D32" s="33" t="s">
        <v>173</v>
      </c>
      <c r="E32" s="33" t="s">
        <v>174</v>
      </c>
      <c r="F32" s="33" t="s">
        <v>175</v>
      </c>
      <c r="G32" s="33"/>
    </row>
    <row r="33" spans="1:7" x14ac:dyDescent="0.35">
      <c r="A33" s="33" t="s">
        <v>113</v>
      </c>
      <c r="B33" s="33" t="s">
        <v>176</v>
      </c>
      <c r="C33" s="33"/>
      <c r="D33" s="33" t="s">
        <v>341</v>
      </c>
      <c r="E33" s="33" t="s">
        <v>177</v>
      </c>
      <c r="F33" s="33"/>
      <c r="G33" s="33"/>
    </row>
    <row r="34" spans="1:7" x14ac:dyDescent="0.35">
      <c r="A34" s="36" t="s">
        <v>113</v>
      </c>
      <c r="B34" s="36" t="s">
        <v>631</v>
      </c>
      <c r="C34" s="36" t="s">
        <v>632</v>
      </c>
      <c r="D34" s="36" t="s">
        <v>633</v>
      </c>
      <c r="E34" s="36"/>
      <c r="F34" s="36" t="s">
        <v>634</v>
      </c>
      <c r="G34" s="36"/>
    </row>
    <row r="35" spans="1:7" x14ac:dyDescent="0.35">
      <c r="A35" s="36" t="s">
        <v>113</v>
      </c>
      <c r="B35" s="36" t="s">
        <v>635</v>
      </c>
      <c r="C35" s="36" t="s">
        <v>632</v>
      </c>
      <c r="D35" s="36" t="s">
        <v>155</v>
      </c>
      <c r="E35" s="36"/>
      <c r="F35" s="36" t="s">
        <v>636</v>
      </c>
      <c r="G35" s="36"/>
    </row>
  </sheetData>
  <mergeCells count="13">
    <mergeCell ref="A24:A25"/>
    <mergeCell ref="B24:B25"/>
    <mergeCell ref="C24:C25"/>
    <mergeCell ref="D24:D25"/>
    <mergeCell ref="G24:G25"/>
    <mergeCell ref="A1:G1"/>
    <mergeCell ref="A2:G2"/>
    <mergeCell ref="A3:G3"/>
    <mergeCell ref="A12:A13"/>
    <mergeCell ref="F12:F13"/>
    <mergeCell ref="B12:B13"/>
    <mergeCell ref="C12:C13"/>
    <mergeCell ref="D12:D13"/>
  </mergeCells>
  <hyperlinks>
    <hyperlink ref="F7" r:id="rId1" xr:uid="{00000000-0004-0000-0600-000000000000}"/>
    <hyperlink ref="F8" r:id="rId2" xr:uid="{00000000-0004-0000-0600-000001000000}"/>
    <hyperlink ref="F11" r:id="rId3" display="hidrobiologicosconap@gmail.com" xr:uid="{00000000-0004-0000-0600-000002000000}"/>
  </hyperlinks>
  <pageMargins left="0.7" right="0.7" top="0.75" bottom="0.75" header="0.3" footer="0.3"/>
  <pageSetup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5"/>
  <sheetViews>
    <sheetView topLeftCell="D7" workbookViewId="0">
      <selection activeCell="F22" sqref="F22"/>
    </sheetView>
  </sheetViews>
  <sheetFormatPr baseColWidth="10" defaultColWidth="11.453125" defaultRowHeight="13" x14ac:dyDescent="0.3"/>
  <cols>
    <col min="1" max="2" width="11.453125" style="9"/>
    <col min="3" max="3" width="82.81640625" style="9" customWidth="1"/>
    <col min="4" max="4" width="31.81640625" style="9" customWidth="1"/>
    <col min="5" max="5" width="14.26953125" style="9" customWidth="1"/>
    <col min="6" max="6" width="19.54296875" style="9" bestFit="1" customWidth="1"/>
    <col min="7" max="7" width="17.54296875" style="9" bestFit="1" customWidth="1"/>
    <col min="8" max="16384" width="11.453125" style="9"/>
  </cols>
  <sheetData>
    <row r="1" spans="1:8" x14ac:dyDescent="0.3">
      <c r="A1" s="99" t="str">
        <f>ARGENTINA!A1</f>
        <v>Convención Interamericana para la Protección y Conservación de Tortugas Marinas Directorio de Expertos</v>
      </c>
      <c r="B1" s="99"/>
      <c r="C1" s="99"/>
      <c r="D1" s="99"/>
      <c r="E1" s="99"/>
      <c r="F1" s="99"/>
      <c r="G1" s="99"/>
    </row>
    <row r="2" spans="1:8" x14ac:dyDescent="0.3">
      <c r="A2" s="99" t="str">
        <f>ARGENTINA!A2</f>
        <v>Inter-American Convention for the Protecion and Conservation of Sea Turtles</v>
      </c>
      <c r="B2" s="99"/>
      <c r="C2" s="99"/>
      <c r="D2" s="99"/>
      <c r="E2" s="99"/>
      <c r="F2" s="99"/>
      <c r="G2" s="99"/>
    </row>
    <row r="3" spans="1:8" x14ac:dyDescent="0.3">
      <c r="A3" s="102" t="str">
        <f>ARGENTINA!A3</f>
        <v>Actualizado el 2 de Junio del 2023/Updated on June 2nd, 2023</v>
      </c>
      <c r="B3" s="103"/>
      <c r="C3" s="103"/>
      <c r="D3" s="103"/>
      <c r="E3" s="103"/>
      <c r="F3" s="103"/>
      <c r="G3" s="104"/>
    </row>
    <row r="4" spans="1:8" x14ac:dyDescent="0.3">
      <c r="A4" s="15" t="str">
        <f>ARGENTINA!A4</f>
        <v>País</v>
      </c>
      <c r="B4" s="15" t="str">
        <f>ARGENTINA!B4</f>
        <v>Nombre</v>
      </c>
      <c r="C4" s="15" t="str">
        <f>ARGENTINA!C4</f>
        <v>Afiliación Institucional</v>
      </c>
      <c r="D4" s="15" t="str">
        <f>ARGENTINA!D4</f>
        <v>Campo de Acción / Especialidad</v>
      </c>
      <c r="E4" s="15" t="str">
        <f>ARGENTINA!E4</f>
        <v>Teléfono</v>
      </c>
      <c r="F4" s="15" t="str">
        <f>ARGENTINA!F4</f>
        <v xml:space="preserve">E-mail </v>
      </c>
      <c r="G4" s="15" t="str">
        <f>ARGENTINA!G4</f>
        <v>Sitio Web</v>
      </c>
      <c r="H4" s="12"/>
    </row>
    <row r="5" spans="1:8" x14ac:dyDescent="0.3">
      <c r="A5" s="22" t="str">
        <f>ARGENTINA!A5</f>
        <v>Country</v>
      </c>
      <c r="B5" s="22" t="str">
        <f>ARGENTINA!B5</f>
        <v xml:space="preserve">Name </v>
      </c>
      <c r="C5" s="22" t="str">
        <f>ARGENTINA!C5</f>
        <v xml:space="preserve">Institution/Affliliation </v>
      </c>
      <c r="D5" s="22" t="str">
        <f>ARGENTINA!D5</f>
        <v xml:space="preserve">Line of Work/Specialty </v>
      </c>
      <c r="E5" s="22" t="str">
        <f>ARGENTINA!E5</f>
        <v xml:space="preserve">Telephone </v>
      </c>
      <c r="F5" s="22" t="str">
        <f>ARGENTINA!F5</f>
        <v xml:space="preserve">Email </v>
      </c>
      <c r="G5" s="22" t="str">
        <f>ARGENTINA!G5</f>
        <v>Website</v>
      </c>
      <c r="H5" s="12"/>
    </row>
    <row r="6" spans="1:8" ht="26" x14ac:dyDescent="0.3">
      <c r="A6" s="17" t="s">
        <v>178</v>
      </c>
      <c r="B6" s="17" t="s">
        <v>179</v>
      </c>
      <c r="C6" s="17" t="s">
        <v>346</v>
      </c>
      <c r="D6" s="17"/>
      <c r="E6" s="17" t="s">
        <v>180</v>
      </c>
      <c r="F6" s="29" t="s">
        <v>886</v>
      </c>
      <c r="G6" s="38"/>
    </row>
    <row r="7" spans="1:8" x14ac:dyDescent="0.3">
      <c r="A7" s="17" t="s">
        <v>178</v>
      </c>
      <c r="B7" s="17" t="s">
        <v>181</v>
      </c>
      <c r="C7" s="17" t="s">
        <v>347</v>
      </c>
      <c r="D7" s="17"/>
      <c r="E7" s="17" t="s">
        <v>182</v>
      </c>
      <c r="F7" s="17" t="s">
        <v>183</v>
      </c>
      <c r="G7" s="38"/>
    </row>
    <row r="8" spans="1:8" ht="26" x14ac:dyDescent="0.3">
      <c r="A8" s="26" t="s">
        <v>178</v>
      </c>
      <c r="B8" s="26" t="s">
        <v>887</v>
      </c>
      <c r="C8" s="26" t="s">
        <v>888</v>
      </c>
      <c r="D8" s="26" t="s">
        <v>889</v>
      </c>
      <c r="E8" s="42" t="s">
        <v>890</v>
      </c>
      <c r="F8" s="26" t="s">
        <v>891</v>
      </c>
      <c r="G8" s="26"/>
    </row>
    <row r="9" spans="1:8" x14ac:dyDescent="0.3">
      <c r="A9" s="17" t="s">
        <v>178</v>
      </c>
      <c r="B9" s="105"/>
      <c r="C9" s="106" t="s">
        <v>184</v>
      </c>
      <c r="D9" s="106" t="s">
        <v>185</v>
      </c>
      <c r="E9" s="17" t="s">
        <v>186</v>
      </c>
      <c r="F9" s="106" t="s">
        <v>188</v>
      </c>
      <c r="G9" s="106" t="s">
        <v>189</v>
      </c>
    </row>
    <row r="10" spans="1:8" x14ac:dyDescent="0.3">
      <c r="A10" s="17" t="s">
        <v>178</v>
      </c>
      <c r="B10" s="105"/>
      <c r="C10" s="106"/>
      <c r="D10" s="106"/>
      <c r="E10" s="17" t="s">
        <v>187</v>
      </c>
      <c r="F10" s="106"/>
      <c r="G10" s="106"/>
    </row>
    <row r="11" spans="1:8" x14ac:dyDescent="0.3">
      <c r="A11" s="17" t="s">
        <v>178</v>
      </c>
      <c r="B11" s="17"/>
      <c r="C11" s="17" t="s">
        <v>348</v>
      </c>
      <c r="D11" s="17" t="s">
        <v>589</v>
      </c>
      <c r="E11" s="17" t="s">
        <v>190</v>
      </c>
      <c r="F11" s="29" t="s">
        <v>892</v>
      </c>
      <c r="G11" s="17" t="s">
        <v>191</v>
      </c>
    </row>
    <row r="12" spans="1:8" x14ac:dyDescent="0.3">
      <c r="A12" s="17" t="s">
        <v>178</v>
      </c>
      <c r="B12" s="17"/>
      <c r="C12" s="17" t="s">
        <v>192</v>
      </c>
      <c r="D12" s="17" t="s">
        <v>193</v>
      </c>
      <c r="E12" s="17" t="s">
        <v>194</v>
      </c>
      <c r="F12" s="17"/>
      <c r="G12" s="17" t="s">
        <v>195</v>
      </c>
    </row>
    <row r="13" spans="1:8" x14ac:dyDescent="0.3">
      <c r="A13" s="17" t="s">
        <v>178</v>
      </c>
      <c r="B13" s="17"/>
      <c r="C13" s="17" t="s">
        <v>893</v>
      </c>
      <c r="D13" s="17"/>
      <c r="E13" s="17" t="s">
        <v>196</v>
      </c>
      <c r="F13" s="3" t="s">
        <v>1119</v>
      </c>
      <c r="G13" s="17" t="s">
        <v>197</v>
      </c>
    </row>
    <row r="14" spans="1:8" ht="26" x14ac:dyDescent="0.3">
      <c r="A14" s="17" t="s">
        <v>178</v>
      </c>
      <c r="B14" s="17"/>
      <c r="C14" s="17" t="s">
        <v>894</v>
      </c>
      <c r="D14" s="17" t="s">
        <v>155</v>
      </c>
      <c r="E14" s="17" t="s">
        <v>895</v>
      </c>
      <c r="F14" s="29" t="s">
        <v>896</v>
      </c>
      <c r="G14" s="26" t="s">
        <v>897</v>
      </c>
    </row>
    <row r="15" spans="1:8" x14ac:dyDescent="0.3">
      <c r="A15" s="26" t="s">
        <v>178</v>
      </c>
      <c r="B15" s="26"/>
      <c r="C15" s="26" t="s">
        <v>898</v>
      </c>
      <c r="D15" s="26" t="s">
        <v>899</v>
      </c>
      <c r="E15" s="26" t="s">
        <v>900</v>
      </c>
      <c r="F15" s="29" t="s">
        <v>901</v>
      </c>
      <c r="G15" s="26"/>
    </row>
  </sheetData>
  <mergeCells count="8">
    <mergeCell ref="A1:G1"/>
    <mergeCell ref="A2:G2"/>
    <mergeCell ref="A3:G3"/>
    <mergeCell ref="B9:B10"/>
    <mergeCell ref="C9:C10"/>
    <mergeCell ref="D9:D10"/>
    <mergeCell ref="F9:F10"/>
    <mergeCell ref="G9:G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>
      <pane ySplit="5" topLeftCell="A15" activePane="bottomLeft" state="frozen"/>
      <selection pane="bottomLeft" activeCell="A3" sqref="A3:G3"/>
    </sheetView>
  </sheetViews>
  <sheetFormatPr baseColWidth="10" defaultColWidth="11.453125" defaultRowHeight="13" x14ac:dyDescent="0.3"/>
  <cols>
    <col min="1" max="1" width="11.453125" style="10"/>
    <col min="2" max="2" width="24.26953125" style="10" customWidth="1"/>
    <col min="3" max="3" width="29.7265625" style="10" customWidth="1"/>
    <col min="4" max="4" width="30" style="10" customWidth="1"/>
    <col min="5" max="5" width="23.54296875" style="10" customWidth="1"/>
    <col min="6" max="6" width="38.54296875" style="10" bestFit="1" customWidth="1"/>
    <col min="7" max="7" width="23" style="10" customWidth="1"/>
    <col min="8" max="8" width="12.81640625" style="10" customWidth="1"/>
    <col min="9" max="16384" width="11.453125" style="10"/>
  </cols>
  <sheetData>
    <row r="1" spans="1:8" x14ac:dyDescent="0.3">
      <c r="A1" s="84" t="str">
        <f>ARGENTINA!A1</f>
        <v>Convención Interamericana para la Protección y Conservación de Tortugas Marinas Directorio de Expertos</v>
      </c>
      <c r="B1" s="84"/>
      <c r="C1" s="84"/>
      <c r="D1" s="84"/>
      <c r="E1" s="84"/>
      <c r="F1" s="84"/>
      <c r="G1" s="84"/>
    </row>
    <row r="2" spans="1:8" ht="15.75" customHeight="1" x14ac:dyDescent="0.3">
      <c r="A2" s="84" t="str">
        <f>ARGENTINA!A2</f>
        <v>Inter-American Convention for the Protecion and Conservation of Sea Turtles</v>
      </c>
      <c r="B2" s="84"/>
      <c r="C2" s="84"/>
      <c r="D2" s="84"/>
      <c r="E2" s="84"/>
      <c r="F2" s="84"/>
      <c r="G2" s="84"/>
    </row>
    <row r="3" spans="1:8" x14ac:dyDescent="0.3">
      <c r="A3" s="97" t="str">
        <f>ARGENTINA!A3</f>
        <v>Actualizado el 2 de Junio del 2023/Updated on June 2nd, 2023</v>
      </c>
      <c r="B3" s="97"/>
      <c r="C3" s="97"/>
      <c r="D3" s="97"/>
      <c r="E3" s="97"/>
      <c r="F3" s="97"/>
      <c r="G3" s="97"/>
    </row>
    <row r="4" spans="1:8" x14ac:dyDescent="0.3">
      <c r="A4" s="8" t="str">
        <f>ARGENTINA!A4</f>
        <v>País</v>
      </c>
      <c r="B4" s="8" t="str">
        <f>ARGENTINA!B4</f>
        <v>Nombre</v>
      </c>
      <c r="C4" s="8" t="str">
        <f>ARGENTINA!C4</f>
        <v>Afiliación Institucional</v>
      </c>
      <c r="D4" s="8" t="str">
        <f>ARGENTINA!D4</f>
        <v>Campo de Acción / Especialidad</v>
      </c>
      <c r="E4" s="8" t="str">
        <f>ARGENTINA!E4</f>
        <v>Teléfono</v>
      </c>
      <c r="F4" s="8" t="str">
        <f>ARGENTINA!F4</f>
        <v xml:space="preserve">E-mail </v>
      </c>
      <c r="G4" s="8" t="str">
        <f>ARGENTINA!G4</f>
        <v>Sitio Web</v>
      </c>
    </row>
    <row r="5" spans="1:8" x14ac:dyDescent="0.3">
      <c r="A5" s="35" t="str">
        <f>ARGENTINA!A5</f>
        <v>Country</v>
      </c>
      <c r="B5" s="35" t="str">
        <f>ARGENTINA!B5</f>
        <v xml:space="preserve">Name </v>
      </c>
      <c r="C5" s="35" t="str">
        <f>ARGENTINA!C5</f>
        <v xml:space="preserve">Institution/Affliliation </v>
      </c>
      <c r="D5" s="35" t="str">
        <f>ARGENTINA!D5</f>
        <v xml:space="preserve">Line of Work/Specialty </v>
      </c>
      <c r="E5" s="35" t="str">
        <f>ARGENTINA!E5</f>
        <v xml:space="preserve">Telephone </v>
      </c>
      <c r="F5" s="35" t="str">
        <f>ARGENTINA!F5</f>
        <v xml:space="preserve">Email </v>
      </c>
      <c r="G5" s="35" t="str">
        <f>ARGENTINA!G5</f>
        <v>Website</v>
      </c>
    </row>
    <row r="6" spans="1:8" ht="26" x14ac:dyDescent="0.3">
      <c r="A6" s="20" t="s">
        <v>198</v>
      </c>
      <c r="B6" s="20" t="s">
        <v>971</v>
      </c>
      <c r="C6" s="70" t="s">
        <v>1186</v>
      </c>
      <c r="D6" s="71" t="s">
        <v>1187</v>
      </c>
      <c r="E6" s="20" t="s">
        <v>972</v>
      </c>
      <c r="F6" s="49" t="s">
        <v>210</v>
      </c>
      <c r="G6" s="49" t="s">
        <v>973</v>
      </c>
    </row>
    <row r="7" spans="1:8" ht="34.5" x14ac:dyDescent="0.3">
      <c r="A7" s="20" t="s">
        <v>198</v>
      </c>
      <c r="B7" s="20" t="s">
        <v>974</v>
      </c>
      <c r="C7" s="20" t="s">
        <v>975</v>
      </c>
      <c r="D7" s="48" t="s">
        <v>976</v>
      </c>
      <c r="E7" s="50" t="s">
        <v>977</v>
      </c>
      <c r="F7" s="51" t="s">
        <v>978</v>
      </c>
      <c r="G7" s="51" t="s">
        <v>979</v>
      </c>
    </row>
    <row r="8" spans="1:8" ht="25.5" customHeight="1" x14ac:dyDescent="0.3">
      <c r="A8" s="20" t="s">
        <v>198</v>
      </c>
      <c r="B8" s="20" t="s">
        <v>980</v>
      </c>
      <c r="C8" s="20" t="s">
        <v>981</v>
      </c>
      <c r="D8" s="48" t="s">
        <v>982</v>
      </c>
      <c r="E8" s="50" t="s">
        <v>983</v>
      </c>
      <c r="F8" s="49" t="s">
        <v>984</v>
      </c>
      <c r="G8" s="49" t="s">
        <v>985</v>
      </c>
    </row>
    <row r="9" spans="1:8" x14ac:dyDescent="0.3">
      <c r="A9" s="20" t="s">
        <v>198</v>
      </c>
      <c r="B9" s="20" t="s">
        <v>349</v>
      </c>
      <c r="C9" s="20" t="s">
        <v>350</v>
      </c>
      <c r="D9" s="48" t="s">
        <v>199</v>
      </c>
      <c r="E9" s="20" t="s">
        <v>200</v>
      </c>
      <c r="F9" s="49" t="s">
        <v>201</v>
      </c>
      <c r="G9" s="48"/>
    </row>
    <row r="10" spans="1:8" ht="34.5" x14ac:dyDescent="0.3">
      <c r="A10" s="20" t="s">
        <v>198</v>
      </c>
      <c r="B10" s="20" t="s">
        <v>986</v>
      </c>
      <c r="C10" s="20" t="s">
        <v>987</v>
      </c>
      <c r="D10" s="48" t="s">
        <v>988</v>
      </c>
      <c r="E10" s="50" t="s">
        <v>989</v>
      </c>
      <c r="F10" s="51" t="s">
        <v>990</v>
      </c>
      <c r="G10" s="51" t="s">
        <v>973</v>
      </c>
    </row>
    <row r="11" spans="1:8" ht="28" x14ac:dyDescent="0.3">
      <c r="A11" s="20" t="s">
        <v>198</v>
      </c>
      <c r="B11" s="20" t="s">
        <v>991</v>
      </c>
      <c r="C11" s="20" t="s">
        <v>992</v>
      </c>
      <c r="D11" s="48" t="s">
        <v>993</v>
      </c>
      <c r="E11" s="50" t="s">
        <v>994</v>
      </c>
      <c r="F11" s="52" t="s">
        <v>995</v>
      </c>
      <c r="G11" s="52" t="s">
        <v>996</v>
      </c>
    </row>
    <row r="12" spans="1:8" x14ac:dyDescent="0.3">
      <c r="A12" s="20" t="s">
        <v>198</v>
      </c>
      <c r="B12" s="20" t="s">
        <v>352</v>
      </c>
      <c r="C12" s="20" t="s">
        <v>263</v>
      </c>
      <c r="D12" s="48" t="s">
        <v>998</v>
      </c>
      <c r="E12" s="20" t="s">
        <v>999</v>
      </c>
      <c r="F12" s="49" t="s">
        <v>492</v>
      </c>
      <c r="G12" s="48"/>
    </row>
    <row r="13" spans="1:8" ht="39" x14ac:dyDescent="0.3">
      <c r="A13" s="64" t="s">
        <v>198</v>
      </c>
      <c r="B13" s="64" t="s">
        <v>1000</v>
      </c>
      <c r="C13" s="64" t="s">
        <v>1001</v>
      </c>
      <c r="D13" s="65" t="s">
        <v>1114</v>
      </c>
      <c r="E13" s="66" t="s">
        <v>1002</v>
      </c>
      <c r="F13" s="67" t="s">
        <v>1003</v>
      </c>
      <c r="G13" s="67" t="s">
        <v>973</v>
      </c>
      <c r="H13" s="10" t="s">
        <v>1192</v>
      </c>
    </row>
    <row r="14" spans="1:8" ht="39" x14ac:dyDescent="0.3">
      <c r="A14" s="64" t="s">
        <v>198</v>
      </c>
      <c r="B14" s="64" t="s">
        <v>353</v>
      </c>
      <c r="C14" s="64" t="s">
        <v>354</v>
      </c>
      <c r="D14" s="65" t="s">
        <v>68</v>
      </c>
      <c r="E14" s="66" t="s">
        <v>1004</v>
      </c>
      <c r="F14" s="67" t="s">
        <v>203</v>
      </c>
      <c r="G14" s="67" t="s">
        <v>973</v>
      </c>
      <c r="H14" s="10" t="s">
        <v>1181</v>
      </c>
    </row>
    <row r="15" spans="1:8" ht="26" x14ac:dyDescent="0.3">
      <c r="A15" s="20" t="s">
        <v>198</v>
      </c>
      <c r="B15" s="20" t="s">
        <v>1005</v>
      </c>
      <c r="C15" s="70" t="s">
        <v>1186</v>
      </c>
      <c r="D15" s="48" t="s">
        <v>1006</v>
      </c>
      <c r="E15" s="20" t="s">
        <v>1007</v>
      </c>
      <c r="F15" s="49" t="s">
        <v>1008</v>
      </c>
      <c r="G15" s="49" t="s">
        <v>973</v>
      </c>
    </row>
    <row r="16" spans="1:8" ht="39" x14ac:dyDescent="0.3">
      <c r="A16" s="20" t="s">
        <v>198</v>
      </c>
      <c r="B16" s="20" t="s">
        <v>1009</v>
      </c>
      <c r="C16" s="20" t="s">
        <v>1010</v>
      </c>
      <c r="D16" s="48" t="s">
        <v>1011</v>
      </c>
      <c r="E16" s="50" t="s">
        <v>1012</v>
      </c>
      <c r="F16" s="51" t="s">
        <v>1013</v>
      </c>
      <c r="G16" s="51" t="s">
        <v>1014</v>
      </c>
    </row>
    <row r="17" spans="1:8" ht="26" x14ac:dyDescent="0.3">
      <c r="A17" s="20" t="s">
        <v>198</v>
      </c>
      <c r="B17" s="20" t="s">
        <v>1015</v>
      </c>
      <c r="C17" s="20" t="s">
        <v>1196</v>
      </c>
      <c r="D17" s="48" t="s">
        <v>1016</v>
      </c>
      <c r="E17" s="50" t="s">
        <v>1017</v>
      </c>
      <c r="F17" s="51" t="s">
        <v>1018</v>
      </c>
      <c r="G17" s="51" t="s">
        <v>973</v>
      </c>
    </row>
    <row r="18" spans="1:8" ht="39" x14ac:dyDescent="0.3">
      <c r="A18" s="64" t="s">
        <v>198</v>
      </c>
      <c r="B18" s="64" t="s">
        <v>1019</v>
      </c>
      <c r="C18" s="64" t="s">
        <v>1020</v>
      </c>
      <c r="D18" s="65" t="s">
        <v>1021</v>
      </c>
      <c r="E18" s="66" t="s">
        <v>1022</v>
      </c>
      <c r="F18" s="67" t="s">
        <v>1023</v>
      </c>
      <c r="G18" s="67" t="s">
        <v>973</v>
      </c>
      <c r="H18" s="10" t="s">
        <v>1195</v>
      </c>
    </row>
    <row r="19" spans="1:8" ht="23" x14ac:dyDescent="0.3">
      <c r="A19" s="20" t="s">
        <v>198</v>
      </c>
      <c r="B19" s="20" t="s">
        <v>1193</v>
      </c>
      <c r="C19" s="20" t="s">
        <v>263</v>
      </c>
      <c r="D19" s="48" t="s">
        <v>1024</v>
      </c>
      <c r="E19" s="20" t="s">
        <v>1025</v>
      </c>
      <c r="F19" s="48" t="s">
        <v>1026</v>
      </c>
      <c r="G19" s="48"/>
    </row>
    <row r="20" spans="1:8" x14ac:dyDescent="0.3">
      <c r="A20" s="20" t="s">
        <v>198</v>
      </c>
      <c r="B20" s="20" t="s">
        <v>204</v>
      </c>
      <c r="C20" s="70" t="s">
        <v>263</v>
      </c>
      <c r="D20" s="71" t="s">
        <v>1024</v>
      </c>
      <c r="E20" s="70" t="s">
        <v>1027</v>
      </c>
      <c r="F20" s="51" t="s">
        <v>1194</v>
      </c>
      <c r="G20" s="72"/>
    </row>
    <row r="21" spans="1:8" ht="26" x14ac:dyDescent="0.3">
      <c r="A21" s="20" t="s">
        <v>198</v>
      </c>
      <c r="B21" s="20" t="s">
        <v>1028</v>
      </c>
      <c r="C21" s="20" t="s">
        <v>1029</v>
      </c>
      <c r="D21" s="48" t="s">
        <v>1030</v>
      </c>
      <c r="E21" s="50" t="s">
        <v>1031</v>
      </c>
      <c r="F21" s="51" t="s">
        <v>1032</v>
      </c>
      <c r="G21" s="51" t="s">
        <v>979</v>
      </c>
    </row>
    <row r="22" spans="1:8" ht="23" x14ac:dyDescent="0.3">
      <c r="A22" s="20" t="s">
        <v>198</v>
      </c>
      <c r="B22" s="20" t="s">
        <v>1033</v>
      </c>
      <c r="C22" s="20" t="s">
        <v>1034</v>
      </c>
      <c r="D22" s="48" t="s">
        <v>1035</v>
      </c>
      <c r="E22" s="50" t="s">
        <v>1036</v>
      </c>
      <c r="F22" s="51" t="s">
        <v>1037</v>
      </c>
      <c r="G22" s="48"/>
    </row>
    <row r="23" spans="1:8" ht="39" x14ac:dyDescent="0.3">
      <c r="A23" s="20" t="s">
        <v>198</v>
      </c>
      <c r="B23" s="20" t="s">
        <v>1038</v>
      </c>
      <c r="C23" s="20" t="s">
        <v>1039</v>
      </c>
      <c r="D23" s="48" t="s">
        <v>988</v>
      </c>
      <c r="E23" s="50" t="s">
        <v>1040</v>
      </c>
      <c r="F23" s="51" t="s">
        <v>1041</v>
      </c>
      <c r="G23" s="51" t="s">
        <v>973</v>
      </c>
    </row>
    <row r="24" spans="1:8" ht="23" x14ac:dyDescent="0.3">
      <c r="A24" s="20" t="s">
        <v>198</v>
      </c>
      <c r="B24" s="20" t="s">
        <v>1042</v>
      </c>
      <c r="C24" s="70" t="s">
        <v>1184</v>
      </c>
      <c r="D24" s="71" t="s">
        <v>1189</v>
      </c>
      <c r="E24" s="70" t="s">
        <v>1188</v>
      </c>
      <c r="F24" s="73" t="s">
        <v>1190</v>
      </c>
      <c r="G24" s="51"/>
    </row>
    <row r="25" spans="1:8" ht="39" x14ac:dyDescent="0.3">
      <c r="A25" s="20" t="s">
        <v>198</v>
      </c>
      <c r="B25" s="20" t="s">
        <v>1044</v>
      </c>
      <c r="C25" s="20" t="s">
        <v>1045</v>
      </c>
      <c r="D25" s="48" t="s">
        <v>1046</v>
      </c>
      <c r="E25" s="20" t="s">
        <v>1047</v>
      </c>
      <c r="F25" s="49" t="s">
        <v>1048</v>
      </c>
      <c r="G25" s="48" t="s">
        <v>973</v>
      </c>
    </row>
    <row r="26" spans="1:8" ht="26" x14ac:dyDescent="0.3">
      <c r="A26" s="20" t="s">
        <v>198</v>
      </c>
      <c r="B26" s="20" t="s">
        <v>355</v>
      </c>
      <c r="C26" s="20" t="s">
        <v>1049</v>
      </c>
      <c r="D26" s="48" t="s">
        <v>68</v>
      </c>
      <c r="E26" s="20" t="s">
        <v>361</v>
      </c>
      <c r="F26" s="49" t="s">
        <v>205</v>
      </c>
      <c r="G26" s="49" t="s">
        <v>973</v>
      </c>
    </row>
    <row r="27" spans="1:8" ht="39" x14ac:dyDescent="0.3">
      <c r="A27" s="20" t="s">
        <v>198</v>
      </c>
      <c r="B27" s="20" t="s">
        <v>1050</v>
      </c>
      <c r="C27" s="20" t="s">
        <v>1045</v>
      </c>
      <c r="D27" s="48" t="s">
        <v>1046</v>
      </c>
      <c r="E27" s="20" t="s">
        <v>1051</v>
      </c>
      <c r="F27" s="49" t="s">
        <v>1052</v>
      </c>
      <c r="G27" s="48" t="s">
        <v>973</v>
      </c>
    </row>
    <row r="28" spans="1:8" ht="26" x14ac:dyDescent="0.3">
      <c r="A28" s="20" t="s">
        <v>198</v>
      </c>
      <c r="B28" s="20" t="s">
        <v>493</v>
      </c>
      <c r="C28" s="20" t="s">
        <v>1053</v>
      </c>
      <c r="D28" s="48" t="s">
        <v>494</v>
      </c>
      <c r="E28" s="20" t="s">
        <v>1054</v>
      </c>
      <c r="F28" s="49" t="s">
        <v>1055</v>
      </c>
      <c r="G28" s="48"/>
    </row>
    <row r="29" spans="1:8" ht="39" x14ac:dyDescent="0.3">
      <c r="A29" s="20" t="s">
        <v>198</v>
      </c>
      <c r="B29" s="20" t="s">
        <v>1056</v>
      </c>
      <c r="C29" s="20" t="s">
        <v>997</v>
      </c>
      <c r="D29" s="48" t="s">
        <v>1024</v>
      </c>
      <c r="E29" s="50" t="s">
        <v>1057</v>
      </c>
      <c r="F29" s="49" t="s">
        <v>1058</v>
      </c>
      <c r="G29" s="48"/>
    </row>
    <row r="30" spans="1:8" x14ac:dyDescent="0.3">
      <c r="A30" s="20" t="s">
        <v>198</v>
      </c>
      <c r="B30" s="20" t="s">
        <v>356</v>
      </c>
      <c r="C30" s="20" t="s">
        <v>206</v>
      </c>
      <c r="D30" s="48" t="s">
        <v>207</v>
      </c>
      <c r="E30" s="20" t="s">
        <v>363</v>
      </c>
      <c r="F30" s="49" t="s">
        <v>208</v>
      </c>
      <c r="G30" s="49" t="s">
        <v>209</v>
      </c>
    </row>
    <row r="31" spans="1:8" ht="14.5" x14ac:dyDescent="0.3">
      <c r="A31" s="70" t="s">
        <v>198</v>
      </c>
      <c r="B31" s="70" t="s">
        <v>1183</v>
      </c>
      <c r="C31" s="70" t="s">
        <v>1184</v>
      </c>
      <c r="D31" s="71" t="s">
        <v>1185</v>
      </c>
      <c r="E31" s="70" t="s">
        <v>1188</v>
      </c>
      <c r="F31" s="74" t="s">
        <v>1191</v>
      </c>
      <c r="G31" s="72"/>
    </row>
    <row r="32" spans="1:8" ht="14" x14ac:dyDescent="0.3">
      <c r="A32" s="20" t="s">
        <v>198</v>
      </c>
      <c r="B32" s="20" t="s">
        <v>491</v>
      </c>
      <c r="C32" s="20" t="s">
        <v>351</v>
      </c>
      <c r="D32" s="48" t="s">
        <v>359</v>
      </c>
      <c r="E32" s="53"/>
      <c r="F32" s="48" t="s">
        <v>1059</v>
      </c>
      <c r="G32" s="49" t="s">
        <v>202</v>
      </c>
    </row>
    <row r="33" spans="1:8" ht="39" x14ac:dyDescent="0.3">
      <c r="A33" s="20" t="s">
        <v>198</v>
      </c>
      <c r="B33" s="20" t="s">
        <v>357</v>
      </c>
      <c r="C33" s="20" t="s">
        <v>358</v>
      </c>
      <c r="D33" s="48" t="s">
        <v>44</v>
      </c>
      <c r="E33" s="20" t="s">
        <v>364</v>
      </c>
      <c r="F33" s="49" t="s">
        <v>211</v>
      </c>
      <c r="G33" s="48"/>
    </row>
    <row r="34" spans="1:8" ht="52" x14ac:dyDescent="0.3">
      <c r="A34" s="64" t="s">
        <v>198</v>
      </c>
      <c r="B34" s="64" t="s">
        <v>1060</v>
      </c>
      <c r="C34" s="64" t="s">
        <v>1061</v>
      </c>
      <c r="D34" s="65" t="s">
        <v>988</v>
      </c>
      <c r="E34" s="66" t="s">
        <v>1062</v>
      </c>
      <c r="F34" s="68" t="s">
        <v>1063</v>
      </c>
      <c r="G34" s="69" t="s">
        <v>973</v>
      </c>
      <c r="H34" s="10" t="s">
        <v>1182</v>
      </c>
    </row>
    <row r="35" spans="1:8" ht="46" x14ac:dyDescent="0.3">
      <c r="A35" s="20" t="s">
        <v>198</v>
      </c>
      <c r="B35" s="20" t="s">
        <v>1064</v>
      </c>
      <c r="C35" s="20" t="s">
        <v>1065</v>
      </c>
      <c r="D35" s="48" t="s">
        <v>1043</v>
      </c>
      <c r="E35" s="50" t="s">
        <v>1066</v>
      </c>
      <c r="F35" s="51" t="s">
        <v>1067</v>
      </c>
      <c r="G35" s="51" t="s">
        <v>973</v>
      </c>
    </row>
    <row r="36" spans="1:8" ht="39" x14ac:dyDescent="0.3">
      <c r="A36" s="20" t="s">
        <v>198</v>
      </c>
      <c r="B36" s="20" t="s">
        <v>1068</v>
      </c>
      <c r="C36" s="20" t="s">
        <v>1069</v>
      </c>
      <c r="D36" s="48" t="s">
        <v>1070</v>
      </c>
      <c r="E36" s="50" t="s">
        <v>1071</v>
      </c>
      <c r="F36" s="51" t="s">
        <v>1072</v>
      </c>
      <c r="G36" s="51" t="s">
        <v>973</v>
      </c>
    </row>
    <row r="37" spans="1:8" ht="26" x14ac:dyDescent="0.3">
      <c r="A37" s="20" t="s">
        <v>198</v>
      </c>
      <c r="B37" s="20" t="s">
        <v>1073</v>
      </c>
      <c r="C37" s="20" t="s">
        <v>1074</v>
      </c>
      <c r="D37" s="48" t="s">
        <v>1075</v>
      </c>
      <c r="E37" s="50" t="s">
        <v>1076</v>
      </c>
      <c r="F37" s="51" t="s">
        <v>1077</v>
      </c>
      <c r="G37" s="51" t="s">
        <v>973</v>
      </c>
    </row>
    <row r="38" spans="1:8" x14ac:dyDescent="0.3">
      <c r="A38" s="20" t="s">
        <v>198</v>
      </c>
      <c r="B38" s="20" t="s">
        <v>365</v>
      </c>
      <c r="C38" s="20" t="s">
        <v>366</v>
      </c>
      <c r="D38" s="48" t="s">
        <v>367</v>
      </c>
      <c r="E38" s="20" t="s">
        <v>372</v>
      </c>
      <c r="F38" s="49" t="s">
        <v>1078</v>
      </c>
      <c r="G38" s="48"/>
    </row>
    <row r="39" spans="1:8" ht="26" x14ac:dyDescent="0.3">
      <c r="A39" s="25" t="s">
        <v>198</v>
      </c>
      <c r="B39" s="25" t="s">
        <v>368</v>
      </c>
      <c r="C39" s="25" t="s">
        <v>1079</v>
      </c>
      <c r="D39" s="54" t="s">
        <v>1080</v>
      </c>
      <c r="E39" s="55" t="s">
        <v>1081</v>
      </c>
      <c r="F39" s="49" t="s">
        <v>1082</v>
      </c>
      <c r="G39" s="49" t="s">
        <v>1083</v>
      </c>
    </row>
    <row r="40" spans="1:8" ht="39" x14ac:dyDescent="0.3">
      <c r="A40" s="25" t="s">
        <v>198</v>
      </c>
      <c r="B40" s="25" t="s">
        <v>1084</v>
      </c>
      <c r="C40" s="25" t="s">
        <v>1085</v>
      </c>
      <c r="D40" s="54" t="s">
        <v>1086</v>
      </c>
      <c r="E40" s="55" t="s">
        <v>1087</v>
      </c>
      <c r="F40" s="56" t="s">
        <v>1088</v>
      </c>
      <c r="G40" s="51" t="s">
        <v>1089</v>
      </c>
    </row>
    <row r="41" spans="1:8" ht="26" x14ac:dyDescent="0.3">
      <c r="A41" s="20" t="s">
        <v>198</v>
      </c>
      <c r="B41" s="20" t="s">
        <v>373</v>
      </c>
      <c r="C41" s="20" t="s">
        <v>1090</v>
      </c>
      <c r="D41" s="48" t="s">
        <v>1091</v>
      </c>
      <c r="E41" s="20" t="s">
        <v>360</v>
      </c>
      <c r="F41" s="49" t="s">
        <v>1092</v>
      </c>
      <c r="G41" s="49" t="s">
        <v>973</v>
      </c>
    </row>
    <row r="42" spans="1:8" ht="39" x14ac:dyDescent="0.3">
      <c r="A42" s="20" t="s">
        <v>198</v>
      </c>
      <c r="B42" s="20" t="s">
        <v>1093</v>
      </c>
      <c r="C42" s="20" t="s">
        <v>1094</v>
      </c>
      <c r="D42" s="48" t="s">
        <v>1095</v>
      </c>
      <c r="E42" s="50" t="s">
        <v>1096</v>
      </c>
      <c r="F42" s="51" t="s">
        <v>1097</v>
      </c>
      <c r="G42" s="48"/>
    </row>
    <row r="43" spans="1:8" x14ac:dyDescent="0.3">
      <c r="A43" s="20" t="s">
        <v>198</v>
      </c>
      <c r="B43" s="20" t="s">
        <v>1098</v>
      </c>
      <c r="C43" s="20" t="s">
        <v>1099</v>
      </c>
      <c r="D43" s="48" t="s">
        <v>1100</v>
      </c>
      <c r="E43" s="20"/>
      <c r="F43" s="49" t="s">
        <v>1101</v>
      </c>
      <c r="G43" s="48"/>
    </row>
    <row r="44" spans="1:8" x14ac:dyDescent="0.3">
      <c r="A44" s="20" t="s">
        <v>198</v>
      </c>
      <c r="B44" s="20" t="s">
        <v>369</v>
      </c>
      <c r="C44" s="20" t="s">
        <v>212</v>
      </c>
      <c r="D44" s="48" t="s">
        <v>173</v>
      </c>
      <c r="E44" s="20" t="s">
        <v>374</v>
      </c>
      <c r="F44" s="49" t="s">
        <v>213</v>
      </c>
      <c r="G44" s="48"/>
    </row>
    <row r="45" spans="1:8" ht="23" x14ac:dyDescent="0.3">
      <c r="A45" s="20" t="s">
        <v>198</v>
      </c>
      <c r="B45" s="20" t="s">
        <v>1102</v>
      </c>
      <c r="C45" s="20" t="s">
        <v>1103</v>
      </c>
      <c r="D45" s="48" t="s">
        <v>1104</v>
      </c>
      <c r="E45" s="50" t="s">
        <v>1105</v>
      </c>
      <c r="F45" s="52" t="s">
        <v>1106</v>
      </c>
      <c r="G45" s="52" t="s">
        <v>1107</v>
      </c>
    </row>
    <row r="46" spans="1:8" ht="14" x14ac:dyDescent="0.3">
      <c r="A46" s="20" t="s">
        <v>198</v>
      </c>
      <c r="B46" s="20" t="s">
        <v>214</v>
      </c>
      <c r="C46" s="53" t="s">
        <v>263</v>
      </c>
      <c r="D46" s="48" t="s">
        <v>362</v>
      </c>
      <c r="E46" s="20" t="s">
        <v>215</v>
      </c>
      <c r="F46" s="49" t="s">
        <v>216</v>
      </c>
      <c r="G46" s="48"/>
    </row>
    <row r="47" spans="1:8" ht="14.5" x14ac:dyDescent="0.3">
      <c r="A47" s="20" t="s">
        <v>198</v>
      </c>
      <c r="B47" s="20" t="s">
        <v>1197</v>
      </c>
      <c r="C47" s="20" t="s">
        <v>1198</v>
      </c>
      <c r="D47" s="71" t="s">
        <v>1202</v>
      </c>
      <c r="E47" s="70" t="s">
        <v>1199</v>
      </c>
      <c r="F47" s="72" t="s">
        <v>1200</v>
      </c>
      <c r="G47" s="75" t="s">
        <v>1201</v>
      </c>
    </row>
    <row r="48" spans="1:8" ht="26" x14ac:dyDescent="0.3">
      <c r="A48" s="20" t="s">
        <v>198</v>
      </c>
      <c r="B48" s="20" t="s">
        <v>1108</v>
      </c>
      <c r="C48" s="20" t="s">
        <v>1109</v>
      </c>
      <c r="D48" s="48" t="s">
        <v>1110</v>
      </c>
      <c r="E48" s="50" t="s">
        <v>1111</v>
      </c>
      <c r="F48" s="51" t="s">
        <v>1112</v>
      </c>
      <c r="G48" s="48" t="s">
        <v>973</v>
      </c>
    </row>
    <row r="49" spans="1:7" ht="26" x14ac:dyDescent="0.3">
      <c r="A49" s="20" t="s">
        <v>198</v>
      </c>
      <c r="B49" s="20" t="s">
        <v>370</v>
      </c>
      <c r="C49" s="20" t="s">
        <v>371</v>
      </c>
      <c r="D49" s="48" t="s">
        <v>1113</v>
      </c>
      <c r="E49" s="20" t="s">
        <v>375</v>
      </c>
      <c r="F49" s="49" t="s">
        <v>217</v>
      </c>
      <c r="G49" s="48" t="s">
        <v>973</v>
      </c>
    </row>
  </sheetData>
  <mergeCells count="3">
    <mergeCell ref="A1:G1"/>
    <mergeCell ref="A2:G2"/>
    <mergeCell ref="A3:G3"/>
  </mergeCells>
  <hyperlinks>
    <hyperlink ref="F9" r:id="rId1" display="mailto:abreu@ola.icmyl.unam.mx" xr:uid="{00000000-0004-0000-0800-000000000000}"/>
    <hyperlink ref="G32" r:id="rId2" display="http://www.florafaunaycultura.org/" xr:uid="{00000000-0004-0000-0800-000001000000}"/>
    <hyperlink ref="F12" r:id="rId3" display="mailto:anarebeca.barragan@gmail.com" xr:uid="{00000000-0004-0000-0800-000002000000}"/>
    <hyperlink ref="F14" r:id="rId4" display="mailto:acorona@conanp.gob.mx" xr:uid="{00000000-0004-0000-0800-000003000000}"/>
    <hyperlink ref="F26" r:id="rId5" display="mailto:fcamacho@conanp.gob.mx" xr:uid="{00000000-0004-0000-0800-000004000000}"/>
    <hyperlink ref="F28" r:id="rId6" display="mailto:humbertob02@hotmail.com" xr:uid="{00000000-0004-0000-0800-000005000000}"/>
    <hyperlink ref="F30" r:id="rId7" display="mailto:juczu@yahoo.com.mx" xr:uid="{00000000-0004-0000-0800-000006000000}"/>
    <hyperlink ref="G30" r:id="rId8" display="http://www.consenzu.org/" xr:uid="{00000000-0004-0000-0800-000007000000}"/>
    <hyperlink ref="F6" r:id="rId9" display="mailto:lsarti@conanp.gob.mx" xr:uid="{00000000-0004-0000-0800-000008000000}"/>
    <hyperlink ref="F33" r:id="rId10" display="mailto:mcjquiroz@hotmail.com" xr:uid="{00000000-0004-0000-0800-000009000000}"/>
    <hyperlink ref="F38" r:id="rId11" display="mailto:mbotellor@conapesca.sagarpa.g" xr:uid="{00000000-0004-0000-0800-00000A000000}"/>
    <hyperlink ref="F41" r:id="rId12" display="mailto:maflores@conanp.gob.mx" xr:uid="{00000000-0004-0000-0800-00000B000000}"/>
    <hyperlink ref="F44" r:id="rId13" display="mailto:raquel@servidor.unam.mx" xr:uid="{00000000-0004-0000-0800-00000C000000}"/>
    <hyperlink ref="F46" r:id="rId14" display="mailto:lkempii@prodigy.net.mx" xr:uid="{00000000-0004-0000-0800-00000D000000}"/>
    <hyperlink ref="F47" r:id="rId15" xr:uid="{00000000-0004-0000-0800-00000E000000}"/>
    <hyperlink ref="G47" r:id="rId16" xr:uid="{00000000-0004-0000-0800-00000F000000}"/>
    <hyperlink ref="F49" r:id="rId17" display="mailto:vguzman@conanp.gob.mx" xr:uid="{00000000-0004-0000-0800-000010000000}"/>
    <hyperlink ref="F39" r:id="rId18" xr:uid="{00000000-0004-0000-0800-000011000000}"/>
    <hyperlink ref="G39" r:id="rId19" xr:uid="{00000000-0004-0000-0800-000012000000}"/>
    <hyperlink ref="G41" r:id="rId20" xr:uid="{00000000-0004-0000-0800-000013000000}"/>
    <hyperlink ref="G6" r:id="rId21" xr:uid="{00000000-0004-0000-0800-000014000000}"/>
    <hyperlink ref="G14" r:id="rId22" xr:uid="{00000000-0004-0000-0800-000015000000}"/>
    <hyperlink ref="G26" r:id="rId23" xr:uid="{00000000-0004-0000-0800-000016000000}"/>
    <hyperlink ref="G49" r:id="rId24" xr:uid="{00000000-0004-0000-0800-000017000000}"/>
    <hyperlink ref="F15" r:id="rId25" xr:uid="{00000000-0004-0000-0800-000018000000}"/>
    <hyperlink ref="G15" r:id="rId26" xr:uid="{00000000-0004-0000-0800-000019000000}"/>
    <hyperlink ref="F8" r:id="rId27" xr:uid="{00000000-0004-0000-0800-00001A000000}"/>
    <hyperlink ref="G8" r:id="rId28" xr:uid="{00000000-0004-0000-0800-00001B000000}"/>
    <hyperlink ref="F43" r:id="rId29" xr:uid="{00000000-0004-0000-0800-00001C000000}"/>
    <hyperlink ref="F29" r:id="rId30" xr:uid="{00000000-0004-0000-0800-00001D000000}"/>
    <hyperlink ref="G16" r:id="rId31" xr:uid="{00000000-0004-0000-0800-00001E000000}"/>
    <hyperlink ref="F16" r:id="rId32" xr:uid="{00000000-0004-0000-0800-00001F000000}"/>
    <hyperlink ref="F17" r:id="rId33" xr:uid="{00000000-0004-0000-0800-000020000000}"/>
    <hyperlink ref="G17" r:id="rId34" xr:uid="{00000000-0004-0000-0800-000021000000}"/>
    <hyperlink ref="F21" r:id="rId35" xr:uid="{00000000-0004-0000-0800-000022000000}"/>
    <hyperlink ref="F37" r:id="rId36" xr:uid="{00000000-0004-0000-0800-000023000000}"/>
    <hyperlink ref="G21" r:id="rId37" xr:uid="{00000000-0004-0000-0800-000024000000}"/>
    <hyperlink ref="F25" r:id="rId38" xr:uid="{00000000-0004-0000-0800-000025000000}"/>
    <hyperlink ref="G25" r:id="rId39" xr:uid="{00000000-0004-0000-0800-000026000000}"/>
    <hyperlink ref="F36" r:id="rId40" xr:uid="{00000000-0004-0000-0800-000027000000}"/>
    <hyperlink ref="G37" r:id="rId41" xr:uid="{00000000-0004-0000-0800-000028000000}"/>
    <hyperlink ref="G36" r:id="rId42" xr:uid="{00000000-0004-0000-0800-000029000000}"/>
    <hyperlink ref="F7" r:id="rId43" xr:uid="{00000000-0004-0000-0800-00002A000000}"/>
    <hyperlink ref="G7" r:id="rId44" xr:uid="{00000000-0004-0000-0800-00002B000000}"/>
    <hyperlink ref="F18" r:id="rId45" xr:uid="{00000000-0004-0000-0800-00002C000000}"/>
    <hyperlink ref="G18" r:id="rId46" xr:uid="{00000000-0004-0000-0800-00002D000000}"/>
    <hyperlink ref="G23" r:id="rId47" xr:uid="{00000000-0004-0000-0800-00002E000000}"/>
    <hyperlink ref="F24" r:id="rId48" xr:uid="{00000000-0004-0000-0800-00002F000000}"/>
    <hyperlink ref="G35" r:id="rId49" xr:uid="{00000000-0004-0000-0800-000030000000}"/>
    <hyperlink ref="F13" r:id="rId50" display="nery-edher@hotmail.com " xr:uid="{00000000-0004-0000-0800-000031000000}"/>
    <hyperlink ref="G13" r:id="rId51" xr:uid="{00000000-0004-0000-0800-000032000000}"/>
    <hyperlink ref="D42" r:id="rId52" display="presidente.cetmqroo@gmail.com bióloga de campo, analista de bases de datos y capacitaciones." xr:uid="{00000000-0004-0000-0800-000033000000}"/>
    <hyperlink ref="F48" r:id="rId53" xr:uid="{00000000-0004-0000-0800-000034000000}"/>
    <hyperlink ref="G48" r:id="rId54" xr:uid="{00000000-0004-0000-0800-000035000000}"/>
    <hyperlink ref="F40" r:id="rId55" xr:uid="{00000000-0004-0000-0800-000036000000}"/>
    <hyperlink ref="G40" r:id="rId56" xr:uid="{00000000-0004-0000-0800-000037000000}"/>
    <hyperlink ref="F10" r:id="rId57" display="atavera@conanp.gob.mx / " xr:uid="{00000000-0004-0000-0800-000038000000}"/>
    <hyperlink ref="G10" r:id="rId58" xr:uid="{00000000-0004-0000-0800-000039000000}"/>
    <hyperlink ref="F27" r:id="rId59" xr:uid="{00000000-0004-0000-0800-00003A000000}"/>
    <hyperlink ref="G27" r:id="rId60" xr:uid="{00000000-0004-0000-0800-00003B000000}"/>
    <hyperlink ref="G34" r:id="rId61" xr:uid="{00000000-0004-0000-0800-00003C000000}"/>
    <hyperlink ref="F34" r:id="rId62" xr:uid="{00000000-0004-0000-0800-00003D000000}"/>
    <hyperlink ref="F45" r:id="rId63" xr:uid="{00000000-0004-0000-0800-00003E000000}"/>
    <hyperlink ref="G45" r:id="rId64" xr:uid="{00000000-0004-0000-0800-00003F000000}"/>
    <hyperlink ref="G11" r:id="rId65" display="www.xcaret.com" xr:uid="{00000000-0004-0000-0800-000040000000}"/>
    <hyperlink ref="F11" r:id="rId66" xr:uid="{00000000-0004-0000-0800-000041000000}"/>
    <hyperlink ref="F31" r:id="rId67" xr:uid="{00000000-0004-0000-0800-000042000000}"/>
    <hyperlink ref="F20" r:id="rId68" xr:uid="{00000000-0004-0000-0800-000043000000}"/>
  </hyperlinks>
  <pageMargins left="0.7" right="0.7" top="0.75" bottom="0.75" header="0.3" footer="0.3"/>
  <pageSetup orientation="portrait" r:id="rId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ARGENTINA</vt:lpstr>
      <vt:lpstr>BELIZE</vt:lpstr>
      <vt:lpstr>BRASIL</vt:lpstr>
      <vt:lpstr>CHILE</vt:lpstr>
      <vt:lpstr>COSTA RICA</vt:lpstr>
      <vt:lpstr>ECUADOR</vt:lpstr>
      <vt:lpstr>GUATEMALA</vt:lpstr>
      <vt:lpstr>HONDURAS</vt:lpstr>
      <vt:lpstr>MEXICO</vt:lpstr>
      <vt:lpstr>C. NETHERLANDS</vt:lpstr>
      <vt:lpstr>PANAMA</vt:lpstr>
      <vt:lpstr>PERU</vt:lpstr>
      <vt:lpstr>REP. DOMINICANA</vt:lpstr>
      <vt:lpstr>UNITED STATES</vt:lpstr>
      <vt:lpstr>URUGUAY</vt:lpstr>
      <vt:lpstr>VENEZUELA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Rodriguez</dc:creator>
  <cp:lastModifiedBy>Haydee del C. Medina R.</cp:lastModifiedBy>
  <cp:lastPrinted>2023-06-12T10:52:26Z</cp:lastPrinted>
  <dcterms:created xsi:type="dcterms:W3CDTF">2018-03-06T18:15:47Z</dcterms:created>
  <dcterms:modified xsi:type="dcterms:W3CDTF">2023-06-13T00:10:12Z</dcterms:modified>
</cp:coreProperties>
</file>